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Close\"/>
    </mc:Choice>
  </mc:AlternateContent>
  <bookViews>
    <workbookView xWindow="360" yWindow="320" windowWidth="13880" windowHeight="7910" activeTab="1"/>
  </bookViews>
  <sheets>
    <sheet name="Technical notes" sheetId="3" r:id="rId1"/>
    <sheet name="Results" sheetId="1" r:id="rId2"/>
    <sheet name="Northland" sheetId="4" r:id="rId3"/>
    <sheet name="Auckland" sheetId="5" r:id="rId4"/>
    <sheet name="Waikato" sheetId="7" r:id="rId5"/>
    <sheet name="Bay of Plenty" sheetId="8" r:id="rId6"/>
    <sheet name="Gisborne" sheetId="10" r:id="rId7"/>
    <sheet name="Hawkes Bay" sheetId="11" r:id="rId8"/>
    <sheet name="Taranaki" sheetId="12" r:id="rId9"/>
    <sheet name="Manawatu" sheetId="13" r:id="rId10"/>
    <sheet name="Wellington" sheetId="14" r:id="rId11"/>
    <sheet name="TNM" sheetId="24" r:id="rId12"/>
    <sheet name="West Coast" sheetId="23" r:id="rId13"/>
    <sheet name="Canterbury" sheetId="22" r:id="rId14"/>
    <sheet name="Otago" sheetId="21" r:id="rId15"/>
    <sheet name="Southland" sheetId="20" r:id="rId16"/>
    <sheet name="Routings" sheetId="15" r:id="rId17"/>
    <sheet name="Distances" sheetId="6" r:id="rId18"/>
    <sheet name="Total Rail Distances" sheetId="25" r:id="rId19"/>
  </sheets>
  <externalReferences>
    <externalReference r:id="rId20"/>
    <externalReference r:id="rId21"/>
  </externalReferences>
  <definedNames>
    <definedName name="_xlnm.Print_Titles" localSheetId="16">Routings!$B:$C</definedName>
  </definedNames>
  <calcPr calcId="162913"/>
</workbook>
</file>

<file path=xl/calcChain.xml><?xml version="1.0" encoding="utf-8"?>
<calcChain xmlns="http://schemas.openxmlformats.org/spreadsheetml/2006/main">
  <c r="Q10" i="8" l="1"/>
  <c r="P10" i="8"/>
  <c r="O10" i="8"/>
  <c r="N10" i="8"/>
  <c r="M10" i="8"/>
  <c r="L10" i="8"/>
  <c r="K10" i="8"/>
  <c r="J10" i="8"/>
  <c r="I10" i="8"/>
  <c r="H10" i="8"/>
  <c r="F10" i="8"/>
  <c r="E10" i="8"/>
  <c r="D10" i="8"/>
  <c r="P20" i="25" l="1"/>
  <c r="O20" i="25"/>
  <c r="N20" i="25"/>
  <c r="M20" i="25"/>
  <c r="K20" i="25"/>
  <c r="J20" i="25"/>
  <c r="I20" i="25"/>
  <c r="H20" i="25"/>
  <c r="F20" i="25"/>
  <c r="E20" i="25"/>
  <c r="D20" i="25"/>
  <c r="Q19" i="25"/>
  <c r="O19" i="25"/>
  <c r="N19" i="25"/>
  <c r="M19" i="25"/>
  <c r="K19" i="25"/>
  <c r="J19" i="25"/>
  <c r="I19" i="25"/>
  <c r="H19" i="25"/>
  <c r="F19" i="25"/>
  <c r="E19" i="25"/>
  <c r="D19" i="25"/>
  <c r="Q18" i="25"/>
  <c r="P18" i="25"/>
  <c r="N18" i="25"/>
  <c r="M18" i="25"/>
  <c r="K18" i="25"/>
  <c r="J18" i="25"/>
  <c r="I18" i="25"/>
  <c r="H18" i="25"/>
  <c r="F18" i="25"/>
  <c r="E18" i="25"/>
  <c r="D18" i="25"/>
  <c r="Q17" i="25"/>
  <c r="P17" i="25"/>
  <c r="O17" i="25"/>
  <c r="M17" i="25"/>
  <c r="K17" i="25"/>
  <c r="J17" i="25"/>
  <c r="I17" i="25"/>
  <c r="H17" i="25"/>
  <c r="F17" i="25"/>
  <c r="E17" i="25"/>
  <c r="D17" i="25"/>
  <c r="Q16" i="25"/>
  <c r="P16" i="25"/>
  <c r="O16" i="25"/>
  <c r="N16" i="25"/>
  <c r="K16" i="25"/>
  <c r="J16" i="25"/>
  <c r="I16" i="25"/>
  <c r="H16" i="25"/>
  <c r="F16" i="25"/>
  <c r="E16" i="25"/>
  <c r="D16" i="25"/>
  <c r="K15" i="25"/>
  <c r="J15" i="25"/>
  <c r="I15" i="25"/>
  <c r="H15" i="25"/>
  <c r="F15" i="25"/>
  <c r="E15" i="25"/>
  <c r="D15" i="25"/>
  <c r="Q14" i="25"/>
  <c r="P14" i="25"/>
  <c r="O14" i="25"/>
  <c r="N14" i="25"/>
  <c r="M14" i="25"/>
  <c r="L14" i="25"/>
  <c r="J14" i="25"/>
  <c r="I14" i="25"/>
  <c r="H14" i="25"/>
  <c r="F14" i="25"/>
  <c r="E14" i="25"/>
  <c r="D14" i="25"/>
  <c r="Q13" i="25"/>
  <c r="P13" i="25"/>
  <c r="O13" i="25"/>
  <c r="N13" i="25"/>
  <c r="M13" i="25"/>
  <c r="L13" i="25"/>
  <c r="K13" i="25"/>
  <c r="I13" i="25"/>
  <c r="H13" i="25"/>
  <c r="F13" i="25"/>
  <c r="E13" i="25"/>
  <c r="D13" i="25"/>
  <c r="Q12" i="25"/>
  <c r="P12" i="25"/>
  <c r="O12" i="25"/>
  <c r="N12" i="25"/>
  <c r="M12" i="25"/>
  <c r="L12" i="25"/>
  <c r="K12" i="25"/>
  <c r="J12" i="25"/>
  <c r="H12" i="25"/>
  <c r="F12" i="25"/>
  <c r="E12" i="25"/>
  <c r="D12" i="25"/>
  <c r="Q11" i="25"/>
  <c r="P11" i="25"/>
  <c r="O11" i="25"/>
  <c r="N11" i="25"/>
  <c r="M11" i="25"/>
  <c r="L11" i="25"/>
  <c r="K11" i="25"/>
  <c r="J11" i="25"/>
  <c r="I11" i="25"/>
  <c r="F11" i="25"/>
  <c r="E11" i="25"/>
  <c r="D11" i="25"/>
  <c r="Q9" i="25"/>
  <c r="P9" i="25"/>
  <c r="O9" i="25"/>
  <c r="N9" i="25"/>
  <c r="M9" i="25"/>
  <c r="L9" i="25"/>
  <c r="K9" i="25"/>
  <c r="J9" i="25"/>
  <c r="I9" i="25"/>
  <c r="H9" i="25"/>
  <c r="E9" i="25"/>
  <c r="D9" i="25"/>
  <c r="Q8" i="25"/>
  <c r="P8" i="25"/>
  <c r="O8" i="25"/>
  <c r="N8" i="25"/>
  <c r="M8" i="25"/>
  <c r="L8" i="25"/>
  <c r="K8" i="25"/>
  <c r="J8" i="25"/>
  <c r="I8" i="25"/>
  <c r="H8" i="25"/>
  <c r="F8" i="25"/>
  <c r="D8" i="25"/>
  <c r="Q7" i="25"/>
  <c r="P7" i="25"/>
  <c r="O7" i="25"/>
  <c r="N7" i="25"/>
  <c r="M7" i="25"/>
  <c r="L7" i="25"/>
  <c r="K7" i="25"/>
  <c r="J7" i="25"/>
  <c r="I7" i="25"/>
  <c r="H7" i="25"/>
  <c r="F7" i="25"/>
  <c r="E7" i="25"/>
  <c r="Q19" i="20" l="1"/>
  <c r="Q18" i="20"/>
  <c r="Q17" i="20"/>
  <c r="Q16" i="20"/>
  <c r="Q15" i="20"/>
  <c r="Q14" i="20"/>
  <c r="Q13" i="20"/>
  <c r="Q12" i="20"/>
  <c r="Q11" i="20"/>
  <c r="Q10" i="20"/>
  <c r="Q9" i="20"/>
  <c r="Q8" i="20"/>
  <c r="Q7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Q18" i="21"/>
  <c r="Q17" i="21"/>
  <c r="Q16" i="21"/>
  <c r="Q15" i="21"/>
  <c r="Q14" i="21"/>
  <c r="Q13" i="21"/>
  <c r="Q12" i="21"/>
  <c r="Q11" i="21"/>
  <c r="Q10" i="21"/>
  <c r="Q9" i="21"/>
  <c r="Q8" i="21"/>
  <c r="Q7" i="21"/>
  <c r="P17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Q19" i="21"/>
  <c r="N19" i="21"/>
  <c r="N20" i="22"/>
  <c r="N19" i="22"/>
  <c r="N16" i="22"/>
  <c r="N15" i="22"/>
  <c r="N14" i="22"/>
  <c r="N13" i="22"/>
  <c r="N12" i="22"/>
  <c r="N11" i="22"/>
  <c r="N10" i="22"/>
  <c r="N9" i="22"/>
  <c r="N8" i="22"/>
  <c r="O16" i="22"/>
  <c r="M18" i="22"/>
  <c r="N18" i="22"/>
  <c r="Q17" i="22"/>
  <c r="P17" i="22"/>
  <c r="O17" i="22"/>
  <c r="M17" i="22"/>
  <c r="L17" i="22"/>
  <c r="K17" i="22"/>
  <c r="J17" i="22"/>
  <c r="I17" i="22"/>
  <c r="H17" i="22"/>
  <c r="G17" i="22"/>
  <c r="F17" i="22"/>
  <c r="E17" i="22"/>
  <c r="N7" i="22"/>
  <c r="D17" i="22"/>
  <c r="N20" i="23"/>
  <c r="N19" i="23"/>
  <c r="N18" i="23"/>
  <c r="Q17" i="23"/>
  <c r="P17" i="23"/>
  <c r="O17" i="23"/>
  <c r="Q16" i="24"/>
  <c r="P16" i="24"/>
  <c r="O16" i="24"/>
  <c r="N16" i="24"/>
  <c r="N15" i="24"/>
  <c r="N14" i="24"/>
  <c r="N13" i="24"/>
  <c r="N12" i="24"/>
  <c r="N11" i="24"/>
  <c r="N10" i="24"/>
  <c r="N9" i="24"/>
  <c r="N8" i="24"/>
  <c r="N7" i="24"/>
  <c r="M20" i="24"/>
  <c r="M19" i="24"/>
  <c r="M18" i="24"/>
  <c r="M17" i="24"/>
  <c r="L17" i="24"/>
  <c r="K17" i="24"/>
  <c r="J17" i="24"/>
  <c r="I17" i="24"/>
  <c r="H17" i="24"/>
  <c r="G17" i="24"/>
  <c r="F17" i="24"/>
  <c r="E17" i="24"/>
  <c r="D17" i="24"/>
  <c r="Q14" i="13"/>
  <c r="P14" i="13"/>
  <c r="O14" i="13"/>
  <c r="N14" i="13"/>
  <c r="M14" i="13"/>
  <c r="Q13" i="13"/>
  <c r="P13" i="13"/>
  <c r="O13" i="13"/>
  <c r="N13" i="13"/>
  <c r="M13" i="13"/>
  <c r="Q12" i="13"/>
  <c r="P12" i="13"/>
  <c r="O12" i="13"/>
  <c r="N12" i="13"/>
  <c r="M12" i="13"/>
  <c r="Q10" i="13"/>
  <c r="P10" i="13"/>
  <c r="O10" i="13"/>
  <c r="N10" i="13"/>
  <c r="M10" i="13"/>
  <c r="Q9" i="13"/>
  <c r="P9" i="13"/>
  <c r="O9" i="13"/>
  <c r="N9" i="13"/>
  <c r="M9" i="13"/>
  <c r="Q8" i="13"/>
  <c r="P8" i="13"/>
  <c r="O8" i="13"/>
  <c r="N8" i="13"/>
  <c r="M8" i="13"/>
  <c r="Q7" i="13"/>
  <c r="P7" i="13"/>
  <c r="O7" i="13"/>
  <c r="N7" i="13"/>
  <c r="M7" i="13"/>
  <c r="L14" i="13"/>
  <c r="L13" i="13"/>
  <c r="L12" i="13"/>
  <c r="L11" i="13"/>
  <c r="L10" i="13"/>
  <c r="L9" i="13"/>
  <c r="L8" i="13"/>
  <c r="L7" i="13"/>
  <c r="K13" i="13"/>
  <c r="K12" i="13"/>
  <c r="K10" i="13"/>
  <c r="K9" i="13"/>
  <c r="K8" i="13"/>
  <c r="K7" i="13"/>
  <c r="J20" i="13"/>
  <c r="J19" i="13"/>
  <c r="J18" i="13"/>
  <c r="J17" i="13"/>
  <c r="J16" i="13"/>
  <c r="J15" i="13"/>
  <c r="J12" i="13"/>
  <c r="J10" i="13"/>
  <c r="J9" i="13"/>
  <c r="J8" i="13"/>
  <c r="J7" i="13"/>
  <c r="I20" i="13"/>
  <c r="I19" i="13"/>
  <c r="I18" i="13"/>
  <c r="I17" i="13"/>
  <c r="I16" i="13"/>
  <c r="I15" i="13"/>
  <c r="I13" i="13"/>
  <c r="I10" i="13"/>
  <c r="I9" i="13"/>
  <c r="I8" i="13"/>
  <c r="I7" i="13"/>
  <c r="H20" i="13"/>
  <c r="H19" i="13"/>
  <c r="H18" i="13"/>
  <c r="H17" i="13"/>
  <c r="H16" i="13"/>
  <c r="H15" i="13"/>
  <c r="H13" i="13"/>
  <c r="H10" i="13"/>
  <c r="H9" i="13"/>
  <c r="H8" i="13"/>
  <c r="H7" i="13"/>
  <c r="G20" i="13"/>
  <c r="G19" i="13"/>
  <c r="G18" i="13"/>
  <c r="G17" i="13"/>
  <c r="G16" i="13"/>
  <c r="G15" i="13"/>
  <c r="J14" i="13"/>
  <c r="I14" i="13"/>
  <c r="H14" i="13"/>
  <c r="G14" i="13"/>
  <c r="F20" i="13"/>
  <c r="F19" i="13"/>
  <c r="F18" i="13"/>
  <c r="F17" i="13"/>
  <c r="F16" i="13"/>
  <c r="F15" i="13"/>
  <c r="F14" i="13"/>
  <c r="F13" i="13"/>
  <c r="F12" i="13"/>
  <c r="E20" i="13"/>
  <c r="E19" i="13"/>
  <c r="E18" i="13"/>
  <c r="E17" i="13"/>
  <c r="E16" i="13"/>
  <c r="E15" i="13"/>
  <c r="E14" i="13"/>
  <c r="E13" i="13"/>
  <c r="E12" i="13"/>
  <c r="Q11" i="13"/>
  <c r="P11" i="13"/>
  <c r="O11" i="13"/>
  <c r="N11" i="13"/>
  <c r="M11" i="13"/>
  <c r="K11" i="13"/>
  <c r="J11" i="13"/>
  <c r="G11" i="13"/>
  <c r="F11" i="13"/>
  <c r="E11" i="13"/>
  <c r="D13" i="13"/>
  <c r="D12" i="13"/>
  <c r="D11" i="13"/>
  <c r="D20" i="13"/>
  <c r="D19" i="13"/>
  <c r="D18" i="13"/>
  <c r="D17" i="13"/>
  <c r="D16" i="13"/>
  <c r="D15" i="13"/>
  <c r="D14" i="13"/>
  <c r="J15" i="12"/>
  <c r="J20" i="12"/>
  <c r="J19" i="12"/>
  <c r="J18" i="12"/>
  <c r="J17" i="12"/>
  <c r="J16" i="12"/>
  <c r="J14" i="12"/>
  <c r="Q13" i="12"/>
  <c r="P13" i="12"/>
  <c r="O13" i="12"/>
  <c r="N13" i="12"/>
  <c r="M13" i="12"/>
  <c r="L13" i="12"/>
  <c r="K13" i="12"/>
  <c r="Q11" i="11"/>
  <c r="P11" i="11"/>
  <c r="O11" i="11"/>
  <c r="N11" i="11"/>
  <c r="M11" i="11"/>
  <c r="L11" i="11"/>
  <c r="K11" i="11"/>
  <c r="J11" i="11"/>
  <c r="G11" i="11"/>
  <c r="F11" i="11"/>
  <c r="E11" i="11"/>
  <c r="D11" i="11"/>
  <c r="H20" i="11"/>
  <c r="H19" i="11"/>
  <c r="H18" i="11"/>
  <c r="H17" i="11"/>
  <c r="H16" i="11"/>
  <c r="H15" i="11"/>
  <c r="H14" i="11"/>
  <c r="H13" i="11"/>
  <c r="H10" i="11"/>
  <c r="H9" i="11"/>
  <c r="H8" i="11"/>
  <c r="H7" i="11"/>
  <c r="I11" i="11"/>
  <c r="I20" i="11"/>
  <c r="I19" i="11"/>
  <c r="I18" i="11"/>
  <c r="I17" i="11"/>
  <c r="I16" i="11"/>
  <c r="I15" i="11"/>
  <c r="I14" i="11"/>
  <c r="I13" i="11"/>
  <c r="I10" i="11"/>
  <c r="I9" i="11"/>
  <c r="I8" i="11"/>
  <c r="I7" i="11"/>
  <c r="Q12" i="11"/>
  <c r="P12" i="11"/>
  <c r="O12" i="11"/>
  <c r="N12" i="11"/>
  <c r="M12" i="11"/>
  <c r="L12" i="11"/>
  <c r="K12" i="11"/>
  <c r="J12" i="11"/>
  <c r="H12" i="11"/>
  <c r="G12" i="11"/>
  <c r="F12" i="11"/>
  <c r="E12" i="11"/>
  <c r="D12" i="11"/>
  <c r="H20" i="10"/>
  <c r="H19" i="10"/>
  <c r="H18" i="10"/>
  <c r="H17" i="10"/>
  <c r="H16" i="10"/>
  <c r="H15" i="10"/>
  <c r="H14" i="10"/>
  <c r="H12" i="10"/>
  <c r="Q11" i="10"/>
  <c r="P11" i="10"/>
  <c r="O11" i="10"/>
  <c r="N11" i="10"/>
  <c r="M11" i="10"/>
  <c r="L11" i="10"/>
  <c r="K11" i="10"/>
  <c r="I11" i="10"/>
  <c r="Q10" i="25"/>
  <c r="P10" i="25"/>
  <c r="O10" i="25"/>
  <c r="N10" i="25"/>
  <c r="M10" i="25"/>
  <c r="L10" i="25"/>
  <c r="K10" i="25"/>
  <c r="J10" i="25"/>
  <c r="I10" i="25"/>
  <c r="G20" i="8"/>
  <c r="G20" i="25" s="1"/>
  <c r="G19" i="8"/>
  <c r="G19" i="25" s="1"/>
  <c r="G18" i="8"/>
  <c r="G18" i="25" s="1"/>
  <c r="G17" i="8"/>
  <c r="G17" i="25" s="1"/>
  <c r="G16" i="8"/>
  <c r="G16" i="25" s="1"/>
  <c r="G15" i="8"/>
  <c r="G15" i="25" s="1"/>
  <c r="G14" i="8"/>
  <c r="G14" i="25" s="1"/>
  <c r="G13" i="8"/>
  <c r="G13" i="25" s="1"/>
  <c r="G12" i="8"/>
  <c r="G12" i="25" s="1"/>
  <c r="G11" i="8"/>
  <c r="G11" i="25" s="1"/>
  <c r="H10" i="25"/>
  <c r="G9" i="8"/>
  <c r="G9" i="25" s="1"/>
  <c r="G8" i="8"/>
  <c r="G8" i="25" s="1"/>
  <c r="G7" i="8"/>
  <c r="G7" i="25" s="1"/>
  <c r="F10" i="25"/>
  <c r="E10" i="25"/>
  <c r="D10" i="25"/>
  <c r="G20" i="7" l="1"/>
  <c r="G19" i="7"/>
  <c r="G18" i="7"/>
  <c r="G17" i="7"/>
  <c r="G16" i="7"/>
  <c r="G15" i="7"/>
  <c r="G14" i="7"/>
  <c r="G13" i="7"/>
  <c r="F20" i="7"/>
  <c r="F19" i="7"/>
  <c r="F18" i="7"/>
  <c r="F17" i="7"/>
  <c r="F16" i="7"/>
  <c r="F15" i="7"/>
  <c r="F14" i="7"/>
  <c r="F13" i="7"/>
  <c r="G12" i="7"/>
  <c r="F12" i="7"/>
  <c r="G11" i="7"/>
  <c r="Q10" i="7"/>
  <c r="P10" i="7"/>
  <c r="O10" i="7"/>
  <c r="N10" i="7"/>
  <c r="M10" i="7"/>
  <c r="L10" i="7"/>
  <c r="K10" i="7"/>
  <c r="J10" i="7"/>
  <c r="I10" i="7"/>
  <c r="H10" i="7"/>
  <c r="Q9" i="7"/>
  <c r="P9" i="7"/>
  <c r="O9" i="7"/>
  <c r="N9" i="7"/>
  <c r="M9" i="7"/>
  <c r="L9" i="7"/>
  <c r="K9" i="7"/>
  <c r="J9" i="7"/>
  <c r="I9" i="7"/>
  <c r="H9" i="7"/>
  <c r="H8" i="7"/>
  <c r="Q8" i="7"/>
  <c r="Q7" i="7"/>
  <c r="P8" i="7"/>
  <c r="P7" i="7"/>
  <c r="O8" i="7"/>
  <c r="O7" i="7"/>
  <c r="N8" i="7"/>
  <c r="N7" i="7"/>
  <c r="M8" i="7"/>
  <c r="M7" i="7"/>
  <c r="L8" i="7"/>
  <c r="L7" i="7"/>
  <c r="K8" i="7"/>
  <c r="K7" i="7"/>
  <c r="J8" i="7"/>
  <c r="J7" i="7"/>
  <c r="I8" i="7"/>
  <c r="I7" i="7"/>
  <c r="E20" i="7"/>
  <c r="E19" i="7"/>
  <c r="E18" i="7"/>
  <c r="E17" i="7"/>
  <c r="E16" i="7"/>
  <c r="E15" i="7"/>
  <c r="E14" i="7"/>
  <c r="E13" i="7"/>
  <c r="E12" i="7"/>
  <c r="E11" i="7"/>
  <c r="D20" i="7"/>
  <c r="D19" i="7"/>
  <c r="D18" i="7"/>
  <c r="D17" i="7"/>
  <c r="D16" i="7"/>
  <c r="D15" i="7"/>
  <c r="D14" i="7"/>
  <c r="D13" i="7"/>
  <c r="D12" i="7"/>
  <c r="E10" i="7"/>
  <c r="G8" i="7" l="1"/>
  <c r="G7" i="7"/>
  <c r="D11" i="7"/>
  <c r="F11" i="7"/>
  <c r="D10" i="7"/>
  <c r="H7" i="7"/>
  <c r="G9" i="7" l="1"/>
  <c r="G11" i="10" l="1"/>
  <c r="I20" i="14"/>
  <c r="I19" i="14"/>
  <c r="I18" i="14"/>
  <c r="I17" i="14"/>
  <c r="I16" i="14"/>
  <c r="I15" i="14"/>
  <c r="Q12" i="14"/>
  <c r="P12" i="14"/>
  <c r="O12" i="14"/>
  <c r="N12" i="14"/>
  <c r="M12" i="14"/>
  <c r="L12" i="14"/>
  <c r="Q18" i="22" l="1"/>
  <c r="O20" i="22"/>
  <c r="H20" i="14"/>
  <c r="G20" i="14"/>
  <c r="F20" i="14"/>
  <c r="E20" i="14"/>
  <c r="D20" i="14"/>
  <c r="H19" i="14"/>
  <c r="G19" i="14"/>
  <c r="F19" i="14"/>
  <c r="E19" i="14"/>
  <c r="D19" i="14"/>
  <c r="H18" i="14"/>
  <c r="G18" i="14"/>
  <c r="F18" i="14"/>
  <c r="E18" i="14"/>
  <c r="D18" i="14"/>
  <c r="H17" i="14"/>
  <c r="G17" i="14"/>
  <c r="F17" i="14"/>
  <c r="E17" i="14"/>
  <c r="D17" i="14"/>
  <c r="H16" i="14"/>
  <c r="G16" i="14"/>
  <c r="F16" i="14"/>
  <c r="E16" i="14"/>
  <c r="D16" i="14"/>
  <c r="H15" i="14"/>
  <c r="G15" i="14"/>
  <c r="F15" i="14"/>
  <c r="E15" i="14"/>
  <c r="D15" i="14"/>
  <c r="L8" i="14"/>
  <c r="M8" i="14"/>
  <c r="N8" i="14"/>
  <c r="O8" i="14"/>
  <c r="P8" i="14"/>
  <c r="Q8" i="14"/>
  <c r="L9" i="14"/>
  <c r="M9" i="14"/>
  <c r="N9" i="14"/>
  <c r="O9" i="14"/>
  <c r="P9" i="14"/>
  <c r="Q9" i="14"/>
  <c r="L10" i="14"/>
  <c r="M10" i="14"/>
  <c r="N10" i="14"/>
  <c r="O10" i="14"/>
  <c r="P10" i="14"/>
  <c r="Q10" i="14"/>
  <c r="L11" i="14"/>
  <c r="M11" i="14"/>
  <c r="N11" i="14"/>
  <c r="O11" i="14"/>
  <c r="P11" i="14"/>
  <c r="Q11" i="14"/>
  <c r="M7" i="14"/>
  <c r="N7" i="14"/>
  <c r="O7" i="14"/>
  <c r="P7" i="14"/>
  <c r="Q7" i="14"/>
  <c r="L7" i="14"/>
  <c r="I13" i="12"/>
  <c r="H13" i="12"/>
  <c r="G13" i="12"/>
  <c r="F13" i="12"/>
  <c r="E13" i="12"/>
  <c r="D13" i="12"/>
  <c r="J8" i="12"/>
  <c r="J9" i="12"/>
  <c r="J10" i="12"/>
  <c r="J11" i="12"/>
  <c r="J12" i="12"/>
  <c r="J7" i="12"/>
  <c r="D20" i="22"/>
  <c r="E20" i="22"/>
  <c r="F20" i="22"/>
  <c r="G20" i="22"/>
  <c r="H20" i="22"/>
  <c r="I20" i="22"/>
  <c r="J20" i="22"/>
  <c r="K20" i="22"/>
  <c r="L20" i="22"/>
  <c r="M20" i="22"/>
  <c r="Q7" i="22"/>
  <c r="Q8" i="22"/>
  <c r="Q9" i="22"/>
  <c r="Q10" i="22"/>
  <c r="Q11" i="22"/>
  <c r="Q12" i="22"/>
  <c r="Q13" i="22"/>
  <c r="Q14" i="22"/>
  <c r="Q15" i="22"/>
  <c r="Q16" i="22"/>
  <c r="E19" i="22"/>
  <c r="F19" i="22"/>
  <c r="G19" i="22"/>
  <c r="H19" i="22"/>
  <c r="I19" i="22"/>
  <c r="J19" i="22"/>
  <c r="K19" i="22"/>
  <c r="L19" i="22"/>
  <c r="M19" i="22"/>
  <c r="D19" i="22"/>
  <c r="P8" i="22"/>
  <c r="P9" i="22"/>
  <c r="P10" i="22"/>
  <c r="P11" i="22"/>
  <c r="P12" i="22"/>
  <c r="P13" i="22"/>
  <c r="P14" i="22"/>
  <c r="P15" i="22"/>
  <c r="P16" i="22"/>
  <c r="P7" i="22"/>
  <c r="E18" i="22"/>
  <c r="F18" i="22"/>
  <c r="G18" i="22"/>
  <c r="H18" i="22"/>
  <c r="I18" i="22"/>
  <c r="J18" i="22"/>
  <c r="K18" i="22"/>
  <c r="L18" i="22"/>
  <c r="D18" i="22"/>
  <c r="O14" i="22"/>
  <c r="O15" i="22"/>
  <c r="O8" i="22"/>
  <c r="O9" i="22"/>
  <c r="O10" i="22"/>
  <c r="O11" i="22"/>
  <c r="O12" i="22"/>
  <c r="O13" i="22"/>
  <c r="O7" i="22"/>
  <c r="N8" i="23"/>
  <c r="N9" i="23"/>
  <c r="N10" i="23"/>
  <c r="N11" i="23"/>
  <c r="N12" i="23"/>
  <c r="N13" i="23"/>
  <c r="N14" i="23"/>
  <c r="N15" i="23"/>
  <c r="N16" i="23"/>
  <c r="N7" i="23"/>
  <c r="E17" i="23"/>
  <c r="F17" i="23"/>
  <c r="G17" i="23"/>
  <c r="H17" i="23"/>
  <c r="I17" i="23"/>
  <c r="J17" i="23"/>
  <c r="K17" i="23"/>
  <c r="L17" i="23"/>
  <c r="M17" i="23"/>
  <c r="D17" i="23"/>
  <c r="E16" i="24"/>
  <c r="F16" i="24"/>
  <c r="G16" i="24"/>
  <c r="H16" i="24"/>
  <c r="I16" i="24"/>
  <c r="J16" i="24"/>
  <c r="K16" i="24"/>
  <c r="L16" i="24"/>
  <c r="D16" i="24"/>
  <c r="M8" i="24"/>
  <c r="M9" i="24"/>
  <c r="M10" i="24"/>
  <c r="M11" i="24"/>
  <c r="M12" i="24"/>
  <c r="M13" i="24"/>
  <c r="M14" i="24"/>
  <c r="M15" i="24"/>
  <c r="M7" i="24"/>
  <c r="Q7" i="24"/>
  <c r="Q8" i="24"/>
  <c r="Q9" i="24"/>
  <c r="Q10" i="24"/>
  <c r="Q11" i="24"/>
  <c r="Q12" i="24"/>
  <c r="Q13" i="24"/>
  <c r="Q14" i="24"/>
  <c r="Q15" i="24"/>
  <c r="D20" i="24"/>
  <c r="E20" i="24"/>
  <c r="F20" i="24"/>
  <c r="G20" i="24"/>
  <c r="H20" i="24"/>
  <c r="I20" i="24"/>
  <c r="J20" i="24"/>
  <c r="K20" i="24"/>
  <c r="L20" i="24"/>
  <c r="D19" i="24"/>
  <c r="E19" i="24"/>
  <c r="F19" i="24"/>
  <c r="G19" i="24"/>
  <c r="H19" i="24"/>
  <c r="I19" i="24"/>
  <c r="J19" i="24"/>
  <c r="K19" i="24"/>
  <c r="L19" i="24"/>
  <c r="P7" i="24"/>
  <c r="P8" i="24"/>
  <c r="P9" i="24"/>
  <c r="P10" i="24"/>
  <c r="P11" i="24"/>
  <c r="P12" i="24"/>
  <c r="P13" i="24"/>
  <c r="P14" i="24"/>
  <c r="P15" i="24"/>
  <c r="L18" i="24"/>
  <c r="K18" i="24"/>
  <c r="J18" i="24"/>
  <c r="I18" i="24"/>
  <c r="H18" i="24"/>
  <c r="G18" i="24"/>
  <c r="F18" i="24"/>
  <c r="E18" i="24"/>
  <c r="D18" i="24"/>
  <c r="O8" i="24"/>
  <c r="O9" i="24"/>
  <c r="O10" i="24"/>
  <c r="O11" i="24"/>
  <c r="O12" i="24"/>
  <c r="O13" i="24"/>
  <c r="O14" i="24"/>
  <c r="O15" i="24"/>
  <c r="O7" i="24"/>
  <c r="K20" i="13"/>
  <c r="K19" i="13"/>
  <c r="K18" i="13"/>
  <c r="K17" i="13"/>
  <c r="K16" i="13"/>
  <c r="K15" i="13"/>
  <c r="H13" i="10"/>
  <c r="J11" i="10"/>
  <c r="H8" i="10"/>
  <c r="H9" i="10"/>
  <c r="H10" i="10"/>
  <c r="E11" i="10"/>
  <c r="F11" i="10"/>
  <c r="D11" i="10"/>
  <c r="H7" i="10"/>
  <c r="M16" i="24"/>
  <c r="M16" i="25" s="1"/>
  <c r="N17" i="23"/>
  <c r="N17" i="25" s="1"/>
  <c r="P18" i="22"/>
  <c r="O19" i="22"/>
  <c r="O18" i="22"/>
  <c r="O18" i="25" s="1"/>
  <c r="M19" i="21"/>
  <c r="L19" i="21"/>
  <c r="K19" i="21"/>
  <c r="J19" i="21"/>
  <c r="I19" i="21"/>
  <c r="H19" i="21"/>
  <c r="G19" i="21"/>
  <c r="F19" i="21"/>
  <c r="E19" i="21"/>
  <c r="D19" i="21"/>
  <c r="P18" i="21"/>
  <c r="P16" i="21"/>
  <c r="P15" i="21"/>
  <c r="P14" i="21"/>
  <c r="P13" i="21"/>
  <c r="P12" i="21"/>
  <c r="P11" i="21"/>
  <c r="P10" i="21"/>
  <c r="P9" i="21"/>
  <c r="P8" i="21"/>
  <c r="P7" i="21"/>
  <c r="O19" i="21"/>
  <c r="P19" i="21"/>
  <c r="P19" i="25" s="1"/>
  <c r="Q20" i="20"/>
  <c r="Q20" i="25" s="1"/>
  <c r="F11" i="8"/>
  <c r="D7" i="4"/>
  <c r="D7" i="25" s="1"/>
  <c r="F10" i="7"/>
  <c r="E9" i="7"/>
  <c r="F8" i="7"/>
  <c r="L15" i="14"/>
  <c r="K20" i="14"/>
  <c r="J20" i="14"/>
  <c r="K19" i="14"/>
  <c r="J19" i="14"/>
  <c r="K18" i="14"/>
  <c r="J18" i="14"/>
  <c r="K17" i="14"/>
  <c r="J17" i="14"/>
  <c r="K16" i="14"/>
  <c r="J16" i="14"/>
  <c r="K15" i="14"/>
  <c r="J15" i="14"/>
  <c r="Q14" i="14"/>
  <c r="P14" i="14"/>
  <c r="O14" i="14"/>
  <c r="N14" i="14"/>
  <c r="M14" i="14"/>
  <c r="L14" i="14"/>
  <c r="Q13" i="14"/>
  <c r="P13" i="14"/>
  <c r="O13" i="14"/>
  <c r="N13" i="14"/>
  <c r="M13" i="14"/>
  <c r="L13" i="14"/>
  <c r="K14" i="13"/>
  <c r="K14" i="25" s="1"/>
  <c r="J13" i="12"/>
  <c r="J13" i="25" s="1"/>
  <c r="I12" i="11"/>
  <c r="I12" i="25" s="1"/>
  <c r="H11" i="10"/>
  <c r="H11" i="25" s="1"/>
  <c r="P15" i="14" l="1"/>
  <c r="P15" i="25" s="1"/>
  <c r="L15" i="25"/>
  <c r="M15" i="14"/>
  <c r="M15" i="25" s="1"/>
  <c r="L20" i="14"/>
  <c r="L20" i="25" s="1"/>
  <c r="L19" i="14"/>
  <c r="L19" i="25" s="1"/>
  <c r="Q15" i="14"/>
  <c r="Q15" i="25" s="1"/>
  <c r="L18" i="14"/>
  <c r="L18" i="25" s="1"/>
  <c r="L17" i="14"/>
  <c r="L17" i="25" s="1"/>
  <c r="L16" i="14"/>
  <c r="L16" i="25" s="1"/>
  <c r="N15" i="14"/>
  <c r="N15" i="25" s="1"/>
  <c r="O15" i="14"/>
  <c r="O15" i="25" s="1"/>
  <c r="G10" i="8"/>
  <c r="G10" i="25" s="1"/>
  <c r="F9" i="7" l="1"/>
  <c r="F9" i="25" s="1"/>
  <c r="E8" i="5"/>
  <c r="E8" i="25" s="1"/>
  <c r="D9" i="7" l="1"/>
  <c r="F7" i="7"/>
  <c r="D9" i="4"/>
  <c r="D10" i="4"/>
  <c r="D11" i="4"/>
  <c r="D12" i="4"/>
  <c r="D13" i="4"/>
  <c r="D14" i="4"/>
  <c r="D15" i="4"/>
  <c r="D16" i="4"/>
  <c r="D17" i="4"/>
  <c r="D18" i="4"/>
  <c r="D19" i="4"/>
  <c r="D20" i="4"/>
  <c r="D8" i="4"/>
  <c r="F7" i="4"/>
  <c r="G7" i="4"/>
  <c r="H7" i="4"/>
  <c r="I7" i="4"/>
  <c r="J7" i="4"/>
  <c r="K7" i="4"/>
  <c r="L7" i="4"/>
  <c r="M7" i="4"/>
  <c r="N7" i="4"/>
  <c r="O7" i="4"/>
  <c r="P7" i="4"/>
  <c r="Q7" i="4"/>
  <c r="E7" i="4"/>
  <c r="E11" i="5"/>
  <c r="E12" i="5"/>
  <c r="E13" i="5"/>
  <c r="E14" i="5"/>
  <c r="E15" i="5"/>
  <c r="E16" i="5"/>
  <c r="E17" i="5"/>
  <c r="E18" i="5"/>
  <c r="E19" i="5"/>
  <c r="E20" i="5"/>
  <c r="E10" i="5"/>
  <c r="D10" i="5"/>
  <c r="D11" i="5"/>
  <c r="D12" i="5"/>
  <c r="D13" i="5"/>
  <c r="D14" i="5"/>
  <c r="D15" i="5"/>
  <c r="D16" i="5"/>
  <c r="D17" i="5"/>
  <c r="D18" i="5"/>
  <c r="D19" i="5"/>
  <c r="D20" i="5"/>
  <c r="D9" i="5"/>
  <c r="E9" i="5"/>
  <c r="G8" i="5"/>
  <c r="H8" i="5"/>
  <c r="I8" i="5"/>
  <c r="J8" i="5"/>
  <c r="K8" i="5"/>
  <c r="L8" i="5"/>
  <c r="M8" i="5"/>
  <c r="N8" i="5"/>
  <c r="O8" i="5"/>
  <c r="P8" i="5"/>
  <c r="Q8" i="5"/>
  <c r="F8" i="5"/>
  <c r="D8" i="5"/>
  <c r="G7" i="5"/>
  <c r="H7" i="5"/>
  <c r="I7" i="5"/>
  <c r="J7" i="5"/>
  <c r="K7" i="5"/>
  <c r="L7" i="5"/>
  <c r="M7" i="5"/>
  <c r="N7" i="5"/>
  <c r="O7" i="5"/>
  <c r="P7" i="5"/>
  <c r="Q7" i="5"/>
  <c r="F7" i="5"/>
  <c r="E7" i="5"/>
  <c r="I59" i="1" l="1"/>
  <c r="I36" i="13" l="1"/>
  <c r="I36" i="22"/>
  <c r="I36" i="12"/>
  <c r="I36" i="7"/>
  <c r="I36" i="23"/>
  <c r="I36" i="10"/>
  <c r="I36" i="11"/>
  <c r="I36" i="21"/>
  <c r="I36" i="5"/>
  <c r="I36" i="4"/>
  <c r="I36" i="8"/>
  <c r="I36" i="14"/>
  <c r="I36" i="24"/>
  <c r="I36" i="20"/>
  <c r="I60" i="1"/>
  <c r="P58" i="1"/>
  <c r="K56" i="1"/>
  <c r="F58" i="1"/>
  <c r="G60" i="1"/>
  <c r="M56" i="1"/>
  <c r="L64" i="1"/>
  <c r="E64" i="1"/>
  <c r="N59" i="1"/>
  <c r="I56" i="1"/>
  <c r="L60" i="1"/>
  <c r="G59" i="1"/>
  <c r="F64" i="1"/>
  <c r="H64" i="1"/>
  <c r="F59" i="1"/>
  <c r="P59" i="1"/>
  <c r="H58" i="1"/>
  <c r="L58" i="1"/>
  <c r="J64" i="1"/>
  <c r="P56" i="1"/>
  <c r="O60" i="1"/>
  <c r="E56" i="1"/>
  <c r="L59" i="1"/>
  <c r="H60" i="1"/>
  <c r="F60" i="1"/>
  <c r="D60" i="1"/>
  <c r="N56" i="1"/>
  <c r="G56" i="1"/>
  <c r="N64" i="1"/>
  <c r="O58" i="1"/>
  <c r="M59" i="1"/>
  <c r="F56" i="1"/>
  <c r="N60" i="1"/>
  <c r="D59" i="1"/>
  <c r="O64" i="1"/>
  <c r="Q64" i="1"/>
  <c r="K64" i="1"/>
  <c r="J59" i="1"/>
  <c r="J56" i="1"/>
  <c r="E59" i="1"/>
  <c r="J36" i="20" l="1"/>
  <c r="J36" i="4"/>
  <c r="J36" i="13"/>
  <c r="J36" i="22"/>
  <c r="J36" i="24"/>
  <c r="J36" i="21"/>
  <c r="J36" i="8"/>
  <c r="J36" i="11"/>
  <c r="J36" i="7"/>
  <c r="J36" i="23"/>
  <c r="J36" i="14"/>
  <c r="J36" i="10"/>
  <c r="J36" i="12"/>
  <c r="J36" i="5"/>
  <c r="D36" i="10"/>
  <c r="D36" i="24"/>
  <c r="D36" i="14"/>
  <c r="D36" i="13"/>
  <c r="D36" i="5"/>
  <c r="D36" i="4"/>
  <c r="D36" i="11"/>
  <c r="D36" i="7"/>
  <c r="D36" i="22"/>
  <c r="D36" i="23"/>
  <c r="D36" i="12"/>
  <c r="D36" i="20"/>
  <c r="D36" i="8"/>
  <c r="D36" i="21"/>
  <c r="O35" i="20"/>
  <c r="O35" i="10"/>
  <c r="O35" i="8"/>
  <c r="O35" i="13"/>
  <c r="O35" i="5"/>
  <c r="O35" i="22"/>
  <c r="O35" i="21"/>
  <c r="O35" i="14"/>
  <c r="O35" i="23"/>
  <c r="O35" i="7"/>
  <c r="O35" i="11"/>
  <c r="O35" i="24"/>
  <c r="O35" i="4"/>
  <c r="O35" i="12"/>
  <c r="D37" i="21"/>
  <c r="D37" i="7"/>
  <c r="D37" i="23"/>
  <c r="D37" i="22"/>
  <c r="D37" i="20"/>
  <c r="D37" i="8"/>
  <c r="D37" i="12"/>
  <c r="D37" i="13"/>
  <c r="D37" i="10"/>
  <c r="D37" i="14"/>
  <c r="D37" i="5"/>
  <c r="D37" i="11"/>
  <c r="D37" i="4"/>
  <c r="D37" i="24"/>
  <c r="E33" i="12"/>
  <c r="E33" i="23"/>
  <c r="E33" i="14"/>
  <c r="E33" i="24"/>
  <c r="E33" i="10"/>
  <c r="E33" i="22"/>
  <c r="E33" i="11"/>
  <c r="E33" i="20"/>
  <c r="E33" i="5"/>
  <c r="E33" i="7"/>
  <c r="E33" i="4"/>
  <c r="E33" i="21"/>
  <c r="E33" i="13"/>
  <c r="E33" i="8"/>
  <c r="L35" i="7"/>
  <c r="L35" i="14"/>
  <c r="L35" i="12"/>
  <c r="L35" i="24"/>
  <c r="L35" i="8"/>
  <c r="L35" i="11"/>
  <c r="L35" i="23"/>
  <c r="L35" i="21"/>
  <c r="L35" i="10"/>
  <c r="L35" i="4"/>
  <c r="L35" i="13"/>
  <c r="L35" i="20"/>
  <c r="L35" i="22"/>
  <c r="L35" i="5"/>
  <c r="H41" i="14"/>
  <c r="H41" i="23"/>
  <c r="H41" i="8"/>
  <c r="H41" i="20"/>
  <c r="H41" i="13"/>
  <c r="H41" i="11"/>
  <c r="H41" i="7"/>
  <c r="H41" i="10"/>
  <c r="H41" i="4"/>
  <c r="H41" i="5"/>
  <c r="H41" i="22"/>
  <c r="H41" i="24"/>
  <c r="H41" i="21"/>
  <c r="H41" i="12"/>
  <c r="I33" i="13"/>
  <c r="I33" i="4"/>
  <c r="I33" i="22"/>
  <c r="I33" i="23"/>
  <c r="I33" i="12"/>
  <c r="I33" i="21"/>
  <c r="I33" i="7"/>
  <c r="I33" i="10"/>
  <c r="I33" i="8"/>
  <c r="I33" i="14"/>
  <c r="I33" i="20"/>
  <c r="I33" i="24"/>
  <c r="I33" i="11"/>
  <c r="I33" i="5"/>
  <c r="M33" i="23"/>
  <c r="M33" i="5"/>
  <c r="M33" i="21"/>
  <c r="M33" i="11"/>
  <c r="M33" i="14"/>
  <c r="M33" i="8"/>
  <c r="M33" i="7"/>
  <c r="M33" i="20"/>
  <c r="M33" i="10"/>
  <c r="M33" i="4"/>
  <c r="M33" i="22"/>
  <c r="M33" i="12"/>
  <c r="M33" i="13"/>
  <c r="M33" i="24"/>
  <c r="K41" i="14"/>
  <c r="K41" i="11"/>
  <c r="K41" i="23"/>
  <c r="K41" i="8"/>
  <c r="K41" i="7"/>
  <c r="K41" i="13"/>
  <c r="K41" i="12"/>
  <c r="K41" i="20"/>
  <c r="K41" i="21"/>
  <c r="K41" i="10"/>
  <c r="K41" i="22"/>
  <c r="K41" i="24"/>
  <c r="K41" i="4"/>
  <c r="K41" i="5"/>
  <c r="N37" i="20"/>
  <c r="N37" i="14"/>
  <c r="N37" i="21"/>
  <c r="N37" i="13"/>
  <c r="N37" i="22"/>
  <c r="N37" i="8"/>
  <c r="N37" i="4"/>
  <c r="N37" i="11"/>
  <c r="N37" i="24"/>
  <c r="N37" i="7"/>
  <c r="N37" i="23"/>
  <c r="N37" i="12"/>
  <c r="N37" i="10"/>
  <c r="N37" i="5"/>
  <c r="N41" i="10"/>
  <c r="N41" i="20"/>
  <c r="N41" i="11"/>
  <c r="N41" i="23"/>
  <c r="N41" i="4"/>
  <c r="N41" i="21"/>
  <c r="N41" i="14"/>
  <c r="N41" i="5"/>
  <c r="N41" i="12"/>
  <c r="N41" i="8"/>
  <c r="N41" i="22"/>
  <c r="N41" i="24"/>
  <c r="N41" i="7"/>
  <c r="N41" i="13"/>
  <c r="F37" i="7"/>
  <c r="F37" i="13"/>
  <c r="F37" i="4"/>
  <c r="F37" i="20"/>
  <c r="F37" i="5"/>
  <c r="F37" i="23"/>
  <c r="F37" i="12"/>
  <c r="F37" i="10"/>
  <c r="F37" i="22"/>
  <c r="F37" i="11"/>
  <c r="F37" i="14"/>
  <c r="F37" i="24"/>
  <c r="F37" i="21"/>
  <c r="F37" i="8"/>
  <c r="O37" i="11"/>
  <c r="O37" i="12"/>
  <c r="O37" i="22"/>
  <c r="O37" i="13"/>
  <c r="O37" i="10"/>
  <c r="O37" i="4"/>
  <c r="O37" i="14"/>
  <c r="O37" i="7"/>
  <c r="O37" i="24"/>
  <c r="O37" i="21"/>
  <c r="O37" i="5"/>
  <c r="O37" i="20"/>
  <c r="O37" i="8"/>
  <c r="O37" i="23"/>
  <c r="H35" i="21"/>
  <c r="H35" i="12"/>
  <c r="H35" i="14"/>
  <c r="H35" i="4"/>
  <c r="H35" i="11"/>
  <c r="H35" i="8"/>
  <c r="H35" i="23"/>
  <c r="H35" i="20"/>
  <c r="H35" i="10"/>
  <c r="H35" i="7"/>
  <c r="H35" i="24"/>
  <c r="H35" i="22"/>
  <c r="H35" i="13"/>
  <c r="H35" i="5"/>
  <c r="F41" i="22"/>
  <c r="F41" i="7"/>
  <c r="F41" i="24"/>
  <c r="F41" i="13"/>
  <c r="F41" i="8"/>
  <c r="F41" i="23"/>
  <c r="F41" i="5"/>
  <c r="F41" i="12"/>
  <c r="F41" i="11"/>
  <c r="F41" i="10"/>
  <c r="F41" i="14"/>
  <c r="F41" i="21"/>
  <c r="F41" i="4"/>
  <c r="F41" i="20"/>
  <c r="N36" i="20"/>
  <c r="N36" i="7"/>
  <c r="N36" i="14"/>
  <c r="N36" i="22"/>
  <c r="N36" i="8"/>
  <c r="N36" i="11"/>
  <c r="N36" i="24"/>
  <c r="N36" i="10"/>
  <c r="N36" i="12"/>
  <c r="N36" i="4"/>
  <c r="N36" i="21"/>
  <c r="N36" i="5"/>
  <c r="N36" i="23"/>
  <c r="N36" i="13"/>
  <c r="G37" i="5"/>
  <c r="G37" i="23"/>
  <c r="G37" i="7"/>
  <c r="G37" i="8"/>
  <c r="G37" i="13"/>
  <c r="G37" i="10"/>
  <c r="G37" i="11"/>
  <c r="G37" i="20"/>
  <c r="G37" i="21"/>
  <c r="G37" i="12"/>
  <c r="G37" i="14"/>
  <c r="G37" i="24"/>
  <c r="G37" i="4"/>
  <c r="G37" i="22"/>
  <c r="P35" i="13"/>
  <c r="P35" i="21"/>
  <c r="P35" i="5"/>
  <c r="P35" i="20"/>
  <c r="P35" i="23"/>
  <c r="P35" i="14"/>
  <c r="P35" i="24"/>
  <c r="P35" i="22"/>
  <c r="P35" i="10"/>
  <c r="P35" i="4"/>
  <c r="P35" i="8"/>
  <c r="P35" i="7"/>
  <c r="P35" i="12"/>
  <c r="P35" i="11"/>
  <c r="I37" i="21"/>
  <c r="I37" i="13"/>
  <c r="I37" i="22"/>
  <c r="I37" i="14"/>
  <c r="I37" i="4"/>
  <c r="I37" i="10"/>
  <c r="I37" i="23"/>
  <c r="I37" i="8"/>
  <c r="I37" i="11"/>
  <c r="I37" i="7"/>
  <c r="I37" i="20"/>
  <c r="I37" i="5"/>
  <c r="I37" i="24"/>
  <c r="I37" i="12"/>
  <c r="E36" i="14"/>
  <c r="E36" i="23"/>
  <c r="E36" i="11"/>
  <c r="E36" i="22"/>
  <c r="E36" i="8"/>
  <c r="E36" i="24"/>
  <c r="E36" i="7"/>
  <c r="E36" i="13"/>
  <c r="E36" i="4"/>
  <c r="E36" i="10"/>
  <c r="E36" i="20"/>
  <c r="E36" i="5"/>
  <c r="E36" i="12"/>
  <c r="E36" i="21"/>
  <c r="Q41" i="23"/>
  <c r="Q41" i="22"/>
  <c r="Q41" i="11"/>
  <c r="Q41" i="13"/>
  <c r="Q41" i="7"/>
  <c r="Q41" i="12"/>
  <c r="Q41" i="24"/>
  <c r="Q41" i="5"/>
  <c r="Q41" i="21"/>
  <c r="Q41" i="14"/>
  <c r="Q41" i="8"/>
  <c r="Q41" i="10"/>
  <c r="Q41" i="4"/>
  <c r="Q41" i="20"/>
  <c r="F33" i="21"/>
  <c r="F33" i="24"/>
  <c r="F33" i="12"/>
  <c r="F33" i="14"/>
  <c r="F33" i="13"/>
  <c r="F33" i="8"/>
  <c r="F33" i="20"/>
  <c r="F33" i="5"/>
  <c r="F33" i="4"/>
  <c r="F33" i="23"/>
  <c r="F33" i="7"/>
  <c r="F33" i="11"/>
  <c r="F33" i="22"/>
  <c r="F33" i="10"/>
  <c r="G33" i="10"/>
  <c r="G33" i="5"/>
  <c r="G33" i="4"/>
  <c r="G33" i="12"/>
  <c r="G33" i="23"/>
  <c r="G33" i="11"/>
  <c r="G33" i="22"/>
  <c r="G33" i="20"/>
  <c r="G33" i="8"/>
  <c r="G33" i="14"/>
  <c r="G33" i="21"/>
  <c r="G33" i="7"/>
  <c r="G33" i="24"/>
  <c r="G33" i="13"/>
  <c r="H37" i="11"/>
  <c r="H37" i="22"/>
  <c r="H37" i="24"/>
  <c r="H37" i="10"/>
  <c r="H37" i="14"/>
  <c r="H37" i="23"/>
  <c r="H37" i="5"/>
  <c r="H37" i="21"/>
  <c r="H37" i="7"/>
  <c r="H37" i="20"/>
  <c r="H37" i="13"/>
  <c r="H37" i="4"/>
  <c r="H37" i="12"/>
  <c r="H37" i="8"/>
  <c r="P33" i="11"/>
  <c r="P33" i="21"/>
  <c r="P33" i="23"/>
  <c r="P33" i="4"/>
  <c r="P33" i="7"/>
  <c r="P33" i="5"/>
  <c r="P33" i="24"/>
  <c r="P33" i="22"/>
  <c r="P33" i="14"/>
  <c r="P33" i="13"/>
  <c r="P33" i="20"/>
  <c r="P33" i="12"/>
  <c r="P33" i="10"/>
  <c r="P33" i="8"/>
  <c r="P36" i="24"/>
  <c r="P36" i="20"/>
  <c r="P36" i="22"/>
  <c r="P36" i="21"/>
  <c r="P36" i="23"/>
  <c r="P36" i="7"/>
  <c r="P36" i="8"/>
  <c r="P36" i="10"/>
  <c r="P36" i="5"/>
  <c r="P36" i="11"/>
  <c r="P36" i="13"/>
  <c r="P36" i="4"/>
  <c r="P36" i="14"/>
  <c r="P36" i="12"/>
  <c r="G36" i="24"/>
  <c r="G36" i="5"/>
  <c r="G36" i="7"/>
  <c r="G36" i="13"/>
  <c r="G36" i="4"/>
  <c r="G36" i="22"/>
  <c r="G36" i="11"/>
  <c r="G36" i="8"/>
  <c r="G36" i="14"/>
  <c r="G36" i="20"/>
  <c r="G36" i="10"/>
  <c r="G36" i="23"/>
  <c r="G36" i="21"/>
  <c r="G36" i="12"/>
  <c r="E41" i="10"/>
  <c r="E41" i="12"/>
  <c r="E41" i="4"/>
  <c r="E41" i="5"/>
  <c r="E41" i="7"/>
  <c r="E41" i="11"/>
  <c r="E41" i="24"/>
  <c r="E41" i="14"/>
  <c r="E41" i="23"/>
  <c r="E41" i="21"/>
  <c r="E41" i="8"/>
  <c r="E41" i="20"/>
  <c r="E41" i="13"/>
  <c r="E41" i="22"/>
  <c r="F35" i="13"/>
  <c r="F35" i="21"/>
  <c r="F35" i="20"/>
  <c r="F35" i="8"/>
  <c r="F35" i="14"/>
  <c r="F35" i="4"/>
  <c r="F35" i="23"/>
  <c r="F35" i="11"/>
  <c r="F35" i="12"/>
  <c r="F35" i="22"/>
  <c r="F35" i="5"/>
  <c r="F35" i="24"/>
  <c r="F35" i="10"/>
  <c r="F35" i="7"/>
  <c r="I36" i="1"/>
  <c r="J33" i="13"/>
  <c r="J33" i="23"/>
  <c r="J33" i="8"/>
  <c r="J33" i="12"/>
  <c r="J33" i="20"/>
  <c r="J33" i="22"/>
  <c r="J33" i="14"/>
  <c r="J33" i="4"/>
  <c r="J33" i="24"/>
  <c r="J33" i="7"/>
  <c r="J33" i="5"/>
  <c r="J33" i="10"/>
  <c r="J33" i="21"/>
  <c r="J33" i="11"/>
  <c r="O41" i="12"/>
  <c r="O41" i="20"/>
  <c r="O41" i="23"/>
  <c r="O41" i="22"/>
  <c r="O41" i="7"/>
  <c r="O41" i="8"/>
  <c r="O41" i="5"/>
  <c r="O41" i="4"/>
  <c r="O41" i="24"/>
  <c r="O41" i="14"/>
  <c r="O41" i="11"/>
  <c r="O41" i="21"/>
  <c r="O41" i="10"/>
  <c r="O41" i="13"/>
  <c r="M36" i="14"/>
  <c r="M36" i="21"/>
  <c r="M36" i="5"/>
  <c r="M36" i="12"/>
  <c r="M36" i="23"/>
  <c r="M36" i="24"/>
  <c r="M36" i="13"/>
  <c r="M36" i="10"/>
  <c r="M36" i="4"/>
  <c r="M36" i="22"/>
  <c r="M36" i="8"/>
  <c r="M36" i="11"/>
  <c r="M36" i="20"/>
  <c r="M36" i="7"/>
  <c r="N33" i="23"/>
  <c r="N33" i="22"/>
  <c r="N33" i="10"/>
  <c r="N33" i="24"/>
  <c r="N33" i="4"/>
  <c r="N33" i="7"/>
  <c r="N33" i="8"/>
  <c r="N33" i="12"/>
  <c r="N33" i="14"/>
  <c r="N33" i="20"/>
  <c r="N33" i="13"/>
  <c r="N33" i="5"/>
  <c r="N33" i="11"/>
  <c r="N33" i="21"/>
  <c r="L36" i="22"/>
  <c r="L36" i="20"/>
  <c r="L36" i="8"/>
  <c r="L36" i="13"/>
  <c r="L36" i="24"/>
  <c r="L36" i="14"/>
  <c r="L36" i="10"/>
  <c r="L36" i="4"/>
  <c r="L36" i="5"/>
  <c r="L36" i="7"/>
  <c r="L36" i="23"/>
  <c r="L36" i="11"/>
  <c r="L36" i="12"/>
  <c r="L36" i="21"/>
  <c r="J41" i="13"/>
  <c r="J41" i="5"/>
  <c r="J41" i="22"/>
  <c r="J41" i="14"/>
  <c r="J41" i="11"/>
  <c r="J41" i="12"/>
  <c r="J41" i="4"/>
  <c r="J41" i="20"/>
  <c r="J41" i="24"/>
  <c r="J41" i="7"/>
  <c r="J41" i="8"/>
  <c r="J41" i="10"/>
  <c r="J41" i="21"/>
  <c r="J41" i="23"/>
  <c r="F36" i="4"/>
  <c r="F36" i="5"/>
  <c r="F36" i="10"/>
  <c r="F36" i="23"/>
  <c r="F36" i="24"/>
  <c r="F36" i="21"/>
  <c r="F36" i="7"/>
  <c r="F36" i="8"/>
  <c r="F36" i="20"/>
  <c r="F36" i="11"/>
  <c r="F36" i="12"/>
  <c r="F36" i="14"/>
  <c r="F36" i="13"/>
  <c r="F36" i="22"/>
  <c r="L37" i="8"/>
  <c r="L37" i="14"/>
  <c r="L37" i="5"/>
  <c r="L37" i="7"/>
  <c r="L37" i="13"/>
  <c r="L37" i="22"/>
  <c r="L37" i="21"/>
  <c r="L37" i="24"/>
  <c r="L37" i="12"/>
  <c r="L37" i="4"/>
  <c r="L37" i="20"/>
  <c r="L37" i="10"/>
  <c r="L37" i="11"/>
  <c r="L37" i="23"/>
  <c r="L41" i="7"/>
  <c r="L41" i="4"/>
  <c r="L41" i="8"/>
  <c r="L41" i="14"/>
  <c r="L41" i="12"/>
  <c r="L41" i="11"/>
  <c r="L41" i="20"/>
  <c r="L41" i="24"/>
  <c r="L41" i="22"/>
  <c r="L41" i="23"/>
  <c r="L41" i="5"/>
  <c r="L41" i="13"/>
  <c r="L41" i="21"/>
  <c r="L41" i="10"/>
  <c r="K33" i="23"/>
  <c r="K33" i="20"/>
  <c r="K33" i="7"/>
  <c r="K33" i="4"/>
  <c r="K33" i="21"/>
  <c r="K33" i="11"/>
  <c r="K33" i="12"/>
  <c r="K33" i="5"/>
  <c r="K33" i="14"/>
  <c r="K33" i="13"/>
  <c r="K33" i="22"/>
  <c r="K33" i="24"/>
  <c r="K33" i="10"/>
  <c r="K33" i="8"/>
  <c r="Q58" i="1"/>
  <c r="O59" i="1"/>
  <c r="G64" i="1"/>
  <c r="M58" i="1"/>
  <c r="K59" i="1"/>
  <c r="N58" i="1"/>
  <c r="G62" i="1"/>
  <c r="E58" i="1"/>
  <c r="K60" i="1"/>
  <c r="M60" i="1"/>
  <c r="P60" i="1"/>
  <c r="J63" i="1"/>
  <c r="J58" i="1"/>
  <c r="H59" i="1"/>
  <c r="D56" i="1"/>
  <c r="Q60" i="1"/>
  <c r="I64" i="1"/>
  <c r="D58" i="1"/>
  <c r="I58" i="1"/>
  <c r="P64" i="1"/>
  <c r="M64" i="1"/>
  <c r="G58" i="1"/>
  <c r="D64" i="1"/>
  <c r="Q59" i="1"/>
  <c r="L56" i="1"/>
  <c r="H56" i="1"/>
  <c r="J60" i="1"/>
  <c r="E60" i="1"/>
  <c r="K58" i="1"/>
  <c r="F55" i="1"/>
  <c r="I65" i="1"/>
  <c r="N66" i="1"/>
  <c r="Q66" i="1"/>
  <c r="Q65" i="1"/>
  <c r="E53" i="1"/>
  <c r="E65" i="1"/>
  <c r="P36" i="1" l="1"/>
  <c r="H37" i="1"/>
  <c r="O35" i="1"/>
  <c r="Q42" i="11"/>
  <c r="Q42" i="13"/>
  <c r="Q42" i="14"/>
  <c r="Q42" i="24"/>
  <c r="Q42" i="10"/>
  <c r="Q42" i="5"/>
  <c r="Q42" i="4"/>
  <c r="Q42" i="7"/>
  <c r="Q42" i="12"/>
  <c r="Q42" i="20"/>
  <c r="Q42" i="22"/>
  <c r="Q42" i="21"/>
  <c r="Q42" i="8"/>
  <c r="Q42" i="23"/>
  <c r="F32" i="20"/>
  <c r="F32" i="22"/>
  <c r="F32" i="24"/>
  <c r="F32" i="11"/>
  <c r="F32" i="23"/>
  <c r="F32" i="21"/>
  <c r="F32" i="8"/>
  <c r="F32" i="12"/>
  <c r="F32" i="5"/>
  <c r="F32" i="13"/>
  <c r="F32" i="10"/>
  <c r="F32" i="4"/>
  <c r="F32" i="14"/>
  <c r="F32" i="7"/>
  <c r="K35" i="20"/>
  <c r="K35" i="7"/>
  <c r="K35" i="21"/>
  <c r="K35" i="10"/>
  <c r="K35" i="13"/>
  <c r="K35" i="24"/>
  <c r="K35" i="12"/>
  <c r="K35" i="14"/>
  <c r="K35" i="22"/>
  <c r="K35" i="8"/>
  <c r="K35" i="5"/>
  <c r="K35" i="11"/>
  <c r="K35" i="4"/>
  <c r="K35" i="23"/>
  <c r="J37" i="21"/>
  <c r="J37" i="12"/>
  <c r="J37" i="24"/>
  <c r="J37" i="14"/>
  <c r="J37" i="7"/>
  <c r="J37" i="20"/>
  <c r="J37" i="13"/>
  <c r="J37" i="8"/>
  <c r="J37" i="22"/>
  <c r="J37" i="5"/>
  <c r="J37" i="11"/>
  <c r="J37" i="23"/>
  <c r="J37" i="4"/>
  <c r="J37" i="10"/>
  <c r="Q36" i="24"/>
  <c r="Q36" i="8"/>
  <c r="Q36" i="7"/>
  <c r="Q36" i="4"/>
  <c r="Q36" i="5"/>
  <c r="Q36" i="14"/>
  <c r="Q36" i="12"/>
  <c r="Q36" i="22"/>
  <c r="Q36" i="21"/>
  <c r="Q36" i="13"/>
  <c r="Q36" i="20"/>
  <c r="Q36" i="23"/>
  <c r="Q36" i="11"/>
  <c r="Q36" i="10"/>
  <c r="H36" i="13"/>
  <c r="H36" i="8"/>
  <c r="H36" i="14"/>
  <c r="H36" i="4"/>
  <c r="H36" i="24"/>
  <c r="H36" i="23"/>
  <c r="H36" i="10"/>
  <c r="H36" i="7"/>
  <c r="H36" i="11"/>
  <c r="H36" i="21"/>
  <c r="H36" i="12"/>
  <c r="H36" i="22"/>
  <c r="H36" i="5"/>
  <c r="H36" i="20"/>
  <c r="J40" i="5"/>
  <c r="J40" i="22"/>
  <c r="J40" i="12"/>
  <c r="J40" i="8"/>
  <c r="J40" i="23"/>
  <c r="J40" i="20"/>
  <c r="J40" i="13"/>
  <c r="J40" i="24"/>
  <c r="J40" i="11"/>
  <c r="J40" i="10"/>
  <c r="J40" i="7"/>
  <c r="J40" i="21"/>
  <c r="J40" i="4"/>
  <c r="J40" i="14"/>
  <c r="M35" i="12"/>
  <c r="M35" i="21"/>
  <c r="M35" i="10"/>
  <c r="M35" i="20"/>
  <c r="M35" i="23"/>
  <c r="M35" i="5"/>
  <c r="M35" i="8"/>
  <c r="M35" i="11"/>
  <c r="M35" i="22"/>
  <c r="M35" i="4"/>
  <c r="M35" i="7"/>
  <c r="M35" i="14"/>
  <c r="M35" i="13"/>
  <c r="M35" i="24"/>
  <c r="O36" i="5"/>
  <c r="O36" i="4"/>
  <c r="O36" i="21"/>
  <c r="O36" i="8"/>
  <c r="O36" i="14"/>
  <c r="O36" i="12"/>
  <c r="O36" i="23"/>
  <c r="O36" i="22"/>
  <c r="O36" i="10"/>
  <c r="O36" i="7"/>
  <c r="O36" i="11"/>
  <c r="O36" i="13"/>
  <c r="O36" i="24"/>
  <c r="O36" i="20"/>
  <c r="F36" i="1"/>
  <c r="J41" i="1"/>
  <c r="M36" i="1"/>
  <c r="P33" i="1"/>
  <c r="P35" i="1"/>
  <c r="N36" i="1"/>
  <c r="M33" i="1"/>
  <c r="D37" i="1"/>
  <c r="D36" i="1"/>
  <c r="Q43" i="8"/>
  <c r="Q43" i="4"/>
  <c r="Q43" i="23"/>
  <c r="Q43" i="21"/>
  <c r="Q43" i="5"/>
  <c r="Q43" i="13"/>
  <c r="Q43" i="20"/>
  <c r="Q43" i="22"/>
  <c r="Q43" i="12"/>
  <c r="Q43" i="14"/>
  <c r="Q43" i="24"/>
  <c r="Q43" i="11"/>
  <c r="Q43" i="7"/>
  <c r="Q43" i="10"/>
  <c r="L33" i="11"/>
  <c r="L33" i="7"/>
  <c r="L33" i="21"/>
  <c r="L33" i="5"/>
  <c r="L33" i="23"/>
  <c r="L33" i="20"/>
  <c r="L33" i="8"/>
  <c r="L33" i="22"/>
  <c r="L33" i="14"/>
  <c r="L33" i="24"/>
  <c r="L33" i="12"/>
  <c r="L33" i="10"/>
  <c r="L33" i="13"/>
  <c r="L33" i="4"/>
  <c r="P41" i="12"/>
  <c r="P41" i="14"/>
  <c r="P41" i="13"/>
  <c r="P41" i="4"/>
  <c r="P41" i="5"/>
  <c r="P41" i="8"/>
  <c r="P41" i="10"/>
  <c r="P41" i="20"/>
  <c r="P41" i="21"/>
  <c r="P41" i="11"/>
  <c r="P41" i="7"/>
  <c r="P41" i="23"/>
  <c r="P41" i="22"/>
  <c r="P41" i="24"/>
  <c r="Q37" i="20"/>
  <c r="Q37" i="14"/>
  <c r="Q37" i="7"/>
  <c r="Q37" i="24"/>
  <c r="Q37" i="11"/>
  <c r="Q37" i="12"/>
  <c r="Q37" i="21"/>
  <c r="Q37" i="13"/>
  <c r="Q37" i="22"/>
  <c r="Q37" i="10"/>
  <c r="Q37" i="8"/>
  <c r="Q37" i="5"/>
  <c r="Q37" i="4"/>
  <c r="Q37" i="23"/>
  <c r="P37" i="20"/>
  <c r="P37" i="5"/>
  <c r="P37" i="13"/>
  <c r="P37" i="8"/>
  <c r="P37" i="11"/>
  <c r="P37" i="14"/>
  <c r="P37" i="12"/>
  <c r="P37" i="10"/>
  <c r="P37" i="21"/>
  <c r="P37" i="23"/>
  <c r="P37" i="4"/>
  <c r="P37" i="7"/>
  <c r="P37" i="24"/>
  <c r="P37" i="22"/>
  <c r="M37" i="23"/>
  <c r="M37" i="12"/>
  <c r="M37" i="8"/>
  <c r="M37" i="22"/>
  <c r="M37" i="7"/>
  <c r="M37" i="13"/>
  <c r="M37" i="21"/>
  <c r="M37" i="10"/>
  <c r="M37" i="5"/>
  <c r="M37" i="4"/>
  <c r="M37" i="14"/>
  <c r="M37" i="20"/>
  <c r="M37" i="11"/>
  <c r="M37" i="24"/>
  <c r="K37" i="12"/>
  <c r="K37" i="10"/>
  <c r="K37" i="11"/>
  <c r="K37" i="23"/>
  <c r="K37" i="5"/>
  <c r="K37" i="8"/>
  <c r="K37" i="14"/>
  <c r="K37" i="20"/>
  <c r="K37" i="7"/>
  <c r="K37" i="22"/>
  <c r="K37" i="24"/>
  <c r="K37" i="13"/>
  <c r="K37" i="21"/>
  <c r="K37" i="4"/>
  <c r="G41" i="13"/>
  <c r="G41" i="24"/>
  <c r="G41" i="22"/>
  <c r="G41" i="8"/>
  <c r="G41" i="7"/>
  <c r="G41" i="14"/>
  <c r="G41" i="23"/>
  <c r="G41" i="4"/>
  <c r="G41" i="11"/>
  <c r="G41" i="10"/>
  <c r="G41" i="20"/>
  <c r="G41" i="21"/>
  <c r="G41" i="12"/>
  <c r="G41" i="5"/>
  <c r="Q35" i="14"/>
  <c r="Q35" i="7"/>
  <c r="Q35" i="8"/>
  <c r="Q35" i="11"/>
  <c r="Q35" i="13"/>
  <c r="Q35" i="21"/>
  <c r="Q35" i="5"/>
  <c r="Q35" i="12"/>
  <c r="Q35" i="20"/>
  <c r="Q35" i="22"/>
  <c r="Q35" i="24"/>
  <c r="Q35" i="23"/>
  <c r="Q35" i="4"/>
  <c r="Q35" i="10"/>
  <c r="L37" i="1"/>
  <c r="L36" i="1"/>
  <c r="J33" i="1"/>
  <c r="G33" i="1"/>
  <c r="F33" i="1"/>
  <c r="E36" i="1"/>
  <c r="H41" i="1"/>
  <c r="E42" i="21"/>
  <c r="E42" i="5"/>
  <c r="E42" i="11"/>
  <c r="E42" i="7"/>
  <c r="E42" i="22"/>
  <c r="E42" i="4"/>
  <c r="E42" i="20"/>
  <c r="E42" i="10"/>
  <c r="E42" i="12"/>
  <c r="E42" i="23"/>
  <c r="E42" i="8"/>
  <c r="E42" i="24"/>
  <c r="E42" i="14"/>
  <c r="E42" i="13"/>
  <c r="N43" i="8"/>
  <c r="N43" i="13"/>
  <c r="N43" i="7"/>
  <c r="N43" i="11"/>
  <c r="N43" i="12"/>
  <c r="N43" i="10"/>
  <c r="N43" i="5"/>
  <c r="N43" i="23"/>
  <c r="N43" i="14"/>
  <c r="N43" i="22"/>
  <c r="N43" i="20"/>
  <c r="N43" i="4"/>
  <c r="N43" i="24"/>
  <c r="N43" i="21"/>
  <c r="E37" i="11"/>
  <c r="E37" i="5"/>
  <c r="E37" i="24"/>
  <c r="E37" i="20"/>
  <c r="E37" i="23"/>
  <c r="E37" i="10"/>
  <c r="E37" i="21"/>
  <c r="E37" i="12"/>
  <c r="E37" i="22"/>
  <c r="E37" i="4"/>
  <c r="E37" i="7"/>
  <c r="E37" i="13"/>
  <c r="E37" i="8"/>
  <c r="E37" i="14"/>
  <c r="D41" i="22"/>
  <c r="D41" i="12"/>
  <c r="D41" i="24"/>
  <c r="R64" i="1"/>
  <c r="D41" i="11"/>
  <c r="D41" i="8"/>
  <c r="D41" i="13"/>
  <c r="D41" i="14"/>
  <c r="D41" i="7"/>
  <c r="D41" i="5"/>
  <c r="D41" i="20"/>
  <c r="D41" i="21"/>
  <c r="D41" i="23"/>
  <c r="D41" i="10"/>
  <c r="D41" i="4"/>
  <c r="M41" i="7"/>
  <c r="M41" i="12"/>
  <c r="M41" i="14"/>
  <c r="M41" i="5"/>
  <c r="M41" i="22"/>
  <c r="M41" i="23"/>
  <c r="M41" i="24"/>
  <c r="M41" i="11"/>
  <c r="M41" i="4"/>
  <c r="M41" i="21"/>
  <c r="M41" i="10"/>
  <c r="M41" i="8"/>
  <c r="M41" i="13"/>
  <c r="M41" i="20"/>
  <c r="D35" i="20"/>
  <c r="D35" i="22"/>
  <c r="D35" i="24"/>
  <c r="D35" i="13"/>
  <c r="D35" i="21"/>
  <c r="D35" i="10"/>
  <c r="D35" i="8"/>
  <c r="R58" i="1"/>
  <c r="D35" i="12"/>
  <c r="D35" i="23"/>
  <c r="D35" i="4"/>
  <c r="D35" i="5"/>
  <c r="D35" i="7"/>
  <c r="D35" i="14"/>
  <c r="D35" i="11"/>
  <c r="I41" i="22"/>
  <c r="I41" i="11"/>
  <c r="I41" i="20"/>
  <c r="I41" i="13"/>
  <c r="I41" i="5"/>
  <c r="I41" i="14"/>
  <c r="I41" i="4"/>
  <c r="I41" i="8"/>
  <c r="I41" i="23"/>
  <c r="I41" i="7"/>
  <c r="I41" i="10"/>
  <c r="I41" i="24"/>
  <c r="I41" i="12"/>
  <c r="I41" i="21"/>
  <c r="D33" i="22"/>
  <c r="D33" i="20"/>
  <c r="D33" i="8"/>
  <c r="D33" i="24"/>
  <c r="D33" i="7"/>
  <c r="D33" i="14"/>
  <c r="D33" i="21"/>
  <c r="D33" i="4"/>
  <c r="D33" i="13"/>
  <c r="D33" i="10"/>
  <c r="D33" i="5"/>
  <c r="D33" i="23"/>
  <c r="D33" i="11"/>
  <c r="D33" i="12"/>
  <c r="G39" i="22"/>
  <c r="G39" i="23"/>
  <c r="G39" i="14"/>
  <c r="G39" i="4"/>
  <c r="G39" i="10"/>
  <c r="G39" i="8"/>
  <c r="G39" i="13"/>
  <c r="G39" i="20"/>
  <c r="G39" i="24"/>
  <c r="G39" i="12"/>
  <c r="G39" i="5"/>
  <c r="G39" i="11"/>
  <c r="G39" i="21"/>
  <c r="G39" i="7"/>
  <c r="K36" i="24"/>
  <c r="K36" i="4"/>
  <c r="K36" i="21"/>
  <c r="K36" i="7"/>
  <c r="K36" i="14"/>
  <c r="K36" i="22"/>
  <c r="R36" i="22" s="1"/>
  <c r="K36" i="23"/>
  <c r="R36" i="23" s="1"/>
  <c r="K36" i="10"/>
  <c r="K36" i="8"/>
  <c r="K36" i="12"/>
  <c r="K36" i="20"/>
  <c r="R36" i="20" s="1"/>
  <c r="K36" i="5"/>
  <c r="K36" i="11"/>
  <c r="K36" i="13"/>
  <c r="N33" i="1"/>
  <c r="F35" i="1"/>
  <c r="H35" i="1"/>
  <c r="O37" i="1"/>
  <c r="I33" i="1"/>
  <c r="L35" i="1"/>
  <c r="R60" i="1"/>
  <c r="J36" i="1"/>
  <c r="E30" i="7"/>
  <c r="E30" i="4"/>
  <c r="E30" i="12"/>
  <c r="E30" i="22"/>
  <c r="E30" i="5"/>
  <c r="E30" i="11"/>
  <c r="E30" i="14"/>
  <c r="E30" i="10"/>
  <c r="E30" i="20"/>
  <c r="E30" i="21"/>
  <c r="E30" i="13"/>
  <c r="E30" i="8"/>
  <c r="E30" i="23"/>
  <c r="E30" i="24"/>
  <c r="I42" i="4"/>
  <c r="I42" i="11"/>
  <c r="I42" i="12"/>
  <c r="I42" i="20"/>
  <c r="I42" i="5"/>
  <c r="I42" i="14"/>
  <c r="I42" i="23"/>
  <c r="I42" i="10"/>
  <c r="I42" i="24"/>
  <c r="I42" i="22"/>
  <c r="I42" i="8"/>
  <c r="I42" i="7"/>
  <c r="I42" i="13"/>
  <c r="I42" i="21"/>
  <c r="H33" i="21"/>
  <c r="H33" i="22"/>
  <c r="H33" i="8"/>
  <c r="H33" i="13"/>
  <c r="H33" i="12"/>
  <c r="H33" i="4"/>
  <c r="H33" i="20"/>
  <c r="H33" i="7"/>
  <c r="H33" i="5"/>
  <c r="H33" i="24"/>
  <c r="H33" i="10"/>
  <c r="H33" i="11"/>
  <c r="H33" i="14"/>
  <c r="H33" i="23"/>
  <c r="G35" i="11"/>
  <c r="G35" i="7"/>
  <c r="G35" i="23"/>
  <c r="G35" i="10"/>
  <c r="G35" i="8"/>
  <c r="G35" i="20"/>
  <c r="G35" i="22"/>
  <c r="G35" i="14"/>
  <c r="G35" i="12"/>
  <c r="G35" i="5"/>
  <c r="G35" i="21"/>
  <c r="G35" i="24"/>
  <c r="G35" i="4"/>
  <c r="G35" i="13"/>
  <c r="I35" i="14"/>
  <c r="I35" i="12"/>
  <c r="I35" i="24"/>
  <c r="I35" i="4"/>
  <c r="I35" i="20"/>
  <c r="I35" i="21"/>
  <c r="I35" i="10"/>
  <c r="I35" i="5"/>
  <c r="I35" i="7"/>
  <c r="I35" i="13"/>
  <c r="I35" i="23"/>
  <c r="I35" i="11"/>
  <c r="I35" i="8"/>
  <c r="I35" i="22"/>
  <c r="J35" i="12"/>
  <c r="J35" i="22"/>
  <c r="J35" i="11"/>
  <c r="J35" i="21"/>
  <c r="J35" i="10"/>
  <c r="J35" i="24"/>
  <c r="J35" i="7"/>
  <c r="J35" i="8"/>
  <c r="J35" i="20"/>
  <c r="J35" i="23"/>
  <c r="J35" i="5"/>
  <c r="J35" i="13"/>
  <c r="J35" i="4"/>
  <c r="J35" i="14"/>
  <c r="E35" i="11"/>
  <c r="E35" i="23"/>
  <c r="E35" i="14"/>
  <c r="E35" i="5"/>
  <c r="E35" i="12"/>
  <c r="E35" i="4"/>
  <c r="E35" i="24"/>
  <c r="E35" i="21"/>
  <c r="E35" i="7"/>
  <c r="E35" i="8"/>
  <c r="E35" i="10"/>
  <c r="E35" i="13"/>
  <c r="E35" i="22"/>
  <c r="E35" i="20"/>
  <c r="N35" i="21"/>
  <c r="N35" i="11"/>
  <c r="N35" i="10"/>
  <c r="N35" i="23"/>
  <c r="N35" i="5"/>
  <c r="N35" i="14"/>
  <c r="N35" i="8"/>
  <c r="N35" i="4"/>
  <c r="N35" i="13"/>
  <c r="N35" i="20"/>
  <c r="N35" i="12"/>
  <c r="N35" i="24"/>
  <c r="N35" i="22"/>
  <c r="N35" i="7"/>
  <c r="K33" i="1"/>
  <c r="L41" i="1"/>
  <c r="O41" i="1"/>
  <c r="E41" i="1"/>
  <c r="G36" i="1"/>
  <c r="Q41" i="1"/>
  <c r="I37" i="1"/>
  <c r="G37" i="1"/>
  <c r="F41" i="1"/>
  <c r="F37" i="1"/>
  <c r="N41" i="1"/>
  <c r="N37" i="1"/>
  <c r="K41" i="1"/>
  <c r="E33" i="1"/>
  <c r="R59" i="1"/>
  <c r="L62" i="1"/>
  <c r="Q56" i="1"/>
  <c r="O56" i="1"/>
  <c r="R36" i="12" l="1"/>
  <c r="R37" i="7"/>
  <c r="R36" i="21"/>
  <c r="R37" i="24"/>
  <c r="R37" i="14"/>
  <c r="R36" i="11"/>
  <c r="R36" i="14"/>
  <c r="R37" i="8"/>
  <c r="R36" i="13"/>
  <c r="R36" i="8"/>
  <c r="R36" i="24"/>
  <c r="R37" i="23"/>
  <c r="R36" i="5"/>
  <c r="R36" i="10"/>
  <c r="R36" i="7"/>
  <c r="R37" i="13"/>
  <c r="R37" i="12"/>
  <c r="R37" i="20"/>
  <c r="R37" i="5"/>
  <c r="R37" i="4"/>
  <c r="R37" i="10"/>
  <c r="N43" i="1"/>
  <c r="R37" i="21"/>
  <c r="J37" i="1"/>
  <c r="R37" i="22"/>
  <c r="R37" i="11"/>
  <c r="K37" i="1"/>
  <c r="R56" i="1"/>
  <c r="L39" i="7"/>
  <c r="L39" i="22"/>
  <c r="L39" i="13"/>
  <c r="L39" i="8"/>
  <c r="L39" i="12"/>
  <c r="L39" i="5"/>
  <c r="L39" i="4"/>
  <c r="L39" i="14"/>
  <c r="L39" i="23"/>
  <c r="L39" i="21"/>
  <c r="L39" i="24"/>
  <c r="L39" i="20"/>
  <c r="L39" i="11"/>
  <c r="L39" i="10"/>
  <c r="J35" i="1"/>
  <c r="G35" i="1"/>
  <c r="I42" i="1"/>
  <c r="I41" i="1"/>
  <c r="R35" i="14"/>
  <c r="R35" i="23"/>
  <c r="R35" i="10"/>
  <c r="R35" i="22"/>
  <c r="D41" i="1"/>
  <c r="R41" i="4"/>
  <c r="R41" i="20"/>
  <c r="R41" i="13"/>
  <c r="R41" i="24"/>
  <c r="Q35" i="1"/>
  <c r="M35" i="1"/>
  <c r="Q36" i="1"/>
  <c r="N35" i="1"/>
  <c r="E35" i="1"/>
  <c r="H33" i="1"/>
  <c r="D33" i="1"/>
  <c r="R35" i="7"/>
  <c r="R35" i="12"/>
  <c r="R35" i="21"/>
  <c r="R35" i="20"/>
  <c r="R41" i="10"/>
  <c r="R41" i="5"/>
  <c r="R41" i="8"/>
  <c r="R41" i="12"/>
  <c r="M37" i="1"/>
  <c r="P41" i="1"/>
  <c r="L33" i="1"/>
  <c r="Q42" i="1"/>
  <c r="Q33" i="11"/>
  <c r="Q33" i="10"/>
  <c r="Q33" i="5"/>
  <c r="Q33" i="23"/>
  <c r="Q33" i="24"/>
  <c r="Q33" i="4"/>
  <c r="Q33" i="12"/>
  <c r="Q33" i="22"/>
  <c r="Q33" i="13"/>
  <c r="Q33" i="7"/>
  <c r="Q33" i="21"/>
  <c r="Q33" i="20"/>
  <c r="Q33" i="14"/>
  <c r="Q33" i="8"/>
  <c r="E30" i="1"/>
  <c r="K36" i="1"/>
  <c r="G39" i="1"/>
  <c r="R35" i="5"/>
  <c r="R35" i="13"/>
  <c r="R41" i="23"/>
  <c r="R41" i="7"/>
  <c r="R41" i="11"/>
  <c r="R41" i="22"/>
  <c r="P37" i="1"/>
  <c r="Q37" i="1"/>
  <c r="R36" i="4"/>
  <c r="O36" i="1"/>
  <c r="H36" i="1"/>
  <c r="F32" i="1"/>
  <c r="O33" i="22"/>
  <c r="O33" i="11"/>
  <c r="O33" i="4"/>
  <c r="O33" i="8"/>
  <c r="O33" i="12"/>
  <c r="O33" i="24"/>
  <c r="O33" i="20"/>
  <c r="R33" i="20" s="1"/>
  <c r="O33" i="7"/>
  <c r="O33" i="23"/>
  <c r="O33" i="21"/>
  <c r="R33" i="21" s="1"/>
  <c r="O33" i="14"/>
  <c r="O33" i="5"/>
  <c r="O33" i="13"/>
  <c r="O33" i="10"/>
  <c r="I35" i="1"/>
  <c r="R35" i="11"/>
  <c r="D35" i="1"/>
  <c r="R35" i="4"/>
  <c r="R35" i="8"/>
  <c r="R35" i="24"/>
  <c r="M41" i="1"/>
  <c r="R41" i="21"/>
  <c r="R41" i="14"/>
  <c r="E37" i="1"/>
  <c r="E42" i="1"/>
  <c r="G41" i="1"/>
  <c r="Q43" i="1"/>
  <c r="J40" i="1"/>
  <c r="K35" i="1"/>
  <c r="L53" i="1"/>
  <c r="M66" i="1"/>
  <c r="G63" i="1"/>
  <c r="J61" i="1"/>
  <c r="M61" i="1"/>
  <c r="D57" i="1"/>
  <c r="F66" i="1"/>
  <c r="I63" i="1"/>
  <c r="F62" i="1"/>
  <c r="F65" i="1"/>
  <c r="O55" i="1"/>
  <c r="N61" i="1"/>
  <c r="F57" i="1"/>
  <c r="O66" i="1"/>
  <c r="E61" i="1"/>
  <c r="H57" i="1"/>
  <c r="K54" i="1"/>
  <c r="D63" i="1"/>
  <c r="L65" i="1"/>
  <c r="I55" i="1"/>
  <c r="F53" i="1"/>
  <c r="Q61" i="1"/>
  <c r="D53" i="1"/>
  <c r="J57" i="1"/>
  <c r="D62" i="1"/>
  <c r="N57" i="1"/>
  <c r="P65" i="1"/>
  <c r="H53" i="1"/>
  <c r="D66" i="1"/>
  <c r="K55" i="1"/>
  <c r="M57" i="1"/>
  <c r="O57" i="1"/>
  <c r="G65" i="1"/>
  <c r="I61" i="1"/>
  <c r="G66" i="1"/>
  <c r="J53" i="1"/>
  <c r="D54" i="1"/>
  <c r="F61" i="1"/>
  <c r="P57" i="1"/>
  <c r="H65" i="1"/>
  <c r="G57" i="1"/>
  <c r="E66" i="1"/>
  <c r="K62" i="1"/>
  <c r="O62" i="1"/>
  <c r="Q62" i="1"/>
  <c r="K53" i="1"/>
  <c r="Q54" i="1"/>
  <c r="N55" i="1"/>
  <c r="E62" i="1"/>
  <c r="P55" i="1"/>
  <c r="H63" i="1"/>
  <c r="L66" i="1"/>
  <c r="K57" i="1"/>
  <c r="H62" i="1"/>
  <c r="H61" i="1"/>
  <c r="J54" i="1"/>
  <c r="O54" i="1"/>
  <c r="E63" i="1"/>
  <c r="M53" i="1"/>
  <c r="H55" i="1"/>
  <c r="H54" i="1"/>
  <c r="D61" i="1"/>
  <c r="O53" i="1"/>
  <c r="G53" i="1"/>
  <c r="Q63" i="1"/>
  <c r="N65" i="1"/>
  <c r="M62" i="1"/>
  <c r="N62" i="1"/>
  <c r="I57" i="1"/>
  <c r="H66" i="1"/>
  <c r="G54" i="1"/>
  <c r="P61" i="1"/>
  <c r="M63" i="1"/>
  <c r="L63" i="1"/>
  <c r="I53" i="1"/>
  <c r="G61" i="1"/>
  <c r="P62" i="1"/>
  <c r="I66" i="1"/>
  <c r="M54" i="1"/>
  <c r="L54" i="1"/>
  <c r="Q53" i="1"/>
  <c r="J65" i="1"/>
  <c r="P63" i="1"/>
  <c r="O61" i="1"/>
  <c r="K63" i="1"/>
  <c r="G55" i="1"/>
  <c r="J66" i="1"/>
  <c r="K66" i="1"/>
  <c r="Q55" i="1"/>
  <c r="L57" i="1"/>
  <c r="D65" i="1"/>
  <c r="K61" i="1"/>
  <c r="K65" i="1"/>
  <c r="P53" i="1"/>
  <c r="N63" i="1"/>
  <c r="O63" i="1"/>
  <c r="N53" i="1"/>
  <c r="P66" i="1"/>
  <c r="Q57" i="1"/>
  <c r="E54" i="1"/>
  <c r="L61" i="1"/>
  <c r="F63" i="1"/>
  <c r="E57" i="1"/>
  <c r="P54" i="1"/>
  <c r="I54" i="1"/>
  <c r="M55" i="1"/>
  <c r="J55" i="1"/>
  <c r="N54" i="1"/>
  <c r="D55" i="1"/>
  <c r="O65" i="1"/>
  <c r="I62" i="1"/>
  <c r="E55" i="1"/>
  <c r="L55" i="1"/>
  <c r="F54" i="1"/>
  <c r="M65" i="1"/>
  <c r="J62" i="1"/>
  <c r="R33" i="24" l="1"/>
  <c r="R33" i="11"/>
  <c r="R33" i="23"/>
  <c r="R33" i="22"/>
  <c r="R33" i="5"/>
  <c r="R33" i="14"/>
  <c r="R33" i="8"/>
  <c r="R33" i="13"/>
  <c r="R33" i="12"/>
  <c r="R36" i="1"/>
  <c r="R37" i="1"/>
  <c r="R35" i="1"/>
  <c r="M42" i="24"/>
  <c r="M42" i="10"/>
  <c r="M42" i="14"/>
  <c r="M42" i="7"/>
  <c r="M42" i="21"/>
  <c r="M42" i="20"/>
  <c r="M42" i="4"/>
  <c r="M42" i="8"/>
  <c r="M42" i="5"/>
  <c r="M42" i="11"/>
  <c r="M42" i="12"/>
  <c r="M42" i="23"/>
  <c r="M42" i="22"/>
  <c r="M42" i="13"/>
  <c r="I39" i="8"/>
  <c r="I39" i="11"/>
  <c r="I39" i="23"/>
  <c r="I39" i="5"/>
  <c r="I39" i="10"/>
  <c r="I39" i="12"/>
  <c r="I39" i="13"/>
  <c r="I39" i="21"/>
  <c r="I39" i="4"/>
  <c r="I39" i="20"/>
  <c r="I39" i="7"/>
  <c r="I39" i="14"/>
  <c r="I39" i="24"/>
  <c r="I39" i="22"/>
  <c r="J32" i="12"/>
  <c r="J32" i="13"/>
  <c r="J32" i="4"/>
  <c r="J32" i="8"/>
  <c r="J32" i="7"/>
  <c r="J32" i="21"/>
  <c r="J32" i="10"/>
  <c r="J32" i="14"/>
  <c r="J32" i="20"/>
  <c r="J32" i="11"/>
  <c r="J32" i="22"/>
  <c r="J32" i="24"/>
  <c r="J32" i="23"/>
  <c r="J32" i="5"/>
  <c r="E34" i="12"/>
  <c r="E34" i="14"/>
  <c r="E34" i="22"/>
  <c r="E34" i="21"/>
  <c r="E34" i="23"/>
  <c r="E34" i="24"/>
  <c r="E34" i="11"/>
  <c r="E34" i="4"/>
  <c r="E34" i="10"/>
  <c r="E34" i="8"/>
  <c r="E34" i="5"/>
  <c r="E34" i="7"/>
  <c r="E34" i="20"/>
  <c r="E34" i="13"/>
  <c r="Q34" i="23"/>
  <c r="Q34" i="8"/>
  <c r="Q34" i="5"/>
  <c r="Q34" i="12"/>
  <c r="Q34" i="7"/>
  <c r="Q34" i="13"/>
  <c r="Q34" i="10"/>
  <c r="Q34" i="24"/>
  <c r="Q34" i="4"/>
  <c r="Q34" i="14"/>
  <c r="Q34" i="21"/>
  <c r="Q34" i="11"/>
  <c r="Q34" i="22"/>
  <c r="Q34" i="20"/>
  <c r="N40" i="21"/>
  <c r="N40" i="22"/>
  <c r="N40" i="10"/>
  <c r="N40" i="20"/>
  <c r="N40" i="8"/>
  <c r="N40" i="14"/>
  <c r="N40" i="4"/>
  <c r="N40" i="7"/>
  <c r="N40" i="11"/>
  <c r="N40" i="23"/>
  <c r="N40" i="12"/>
  <c r="N40" i="5"/>
  <c r="N40" i="13"/>
  <c r="N40" i="24"/>
  <c r="D42" i="5"/>
  <c r="D42" i="4"/>
  <c r="D42" i="24"/>
  <c r="D42" i="10"/>
  <c r="D42" i="11"/>
  <c r="D42" i="8"/>
  <c r="D42" i="12"/>
  <c r="R65" i="1"/>
  <c r="D42" i="21"/>
  <c r="D42" i="22"/>
  <c r="D42" i="20"/>
  <c r="D42" i="14"/>
  <c r="D42" i="23"/>
  <c r="D42" i="13"/>
  <c r="D42" i="7"/>
  <c r="J43" i="5"/>
  <c r="J43" i="13"/>
  <c r="J43" i="11"/>
  <c r="J43" i="23"/>
  <c r="J43" i="10"/>
  <c r="J43" i="7"/>
  <c r="J43" i="24"/>
  <c r="J43" i="14"/>
  <c r="J43" i="21"/>
  <c r="J43" i="22"/>
  <c r="J43" i="12"/>
  <c r="J43" i="20"/>
  <c r="J43" i="4"/>
  <c r="J43" i="8"/>
  <c r="P40" i="23"/>
  <c r="P40" i="22"/>
  <c r="P40" i="21"/>
  <c r="P40" i="5"/>
  <c r="P40" i="7"/>
  <c r="P40" i="11"/>
  <c r="P40" i="14"/>
  <c r="P40" i="20"/>
  <c r="P40" i="4"/>
  <c r="P40" i="13"/>
  <c r="P40" i="24"/>
  <c r="P40" i="12"/>
  <c r="P40" i="10"/>
  <c r="P40" i="8"/>
  <c r="M31" i="24"/>
  <c r="M31" i="7"/>
  <c r="M31" i="13"/>
  <c r="M31" i="21"/>
  <c r="M31" i="23"/>
  <c r="M31" i="4"/>
  <c r="M31" i="12"/>
  <c r="M31" i="11"/>
  <c r="M31" i="14"/>
  <c r="M31" i="8"/>
  <c r="M31" i="5"/>
  <c r="M31" i="10"/>
  <c r="M31" i="22"/>
  <c r="M31" i="20"/>
  <c r="I30" i="21"/>
  <c r="I30" i="8"/>
  <c r="I30" i="20"/>
  <c r="I30" i="11"/>
  <c r="I30" i="23"/>
  <c r="I30" i="24"/>
  <c r="I30" i="12"/>
  <c r="I30" i="7"/>
  <c r="I30" i="10"/>
  <c r="I30" i="14"/>
  <c r="I30" i="5"/>
  <c r="I30" i="22"/>
  <c r="I30" i="4"/>
  <c r="I67" i="1"/>
  <c r="I30" i="13"/>
  <c r="G31" i="7"/>
  <c r="G31" i="10"/>
  <c r="G31" i="21"/>
  <c r="G31" i="23"/>
  <c r="G31" i="22"/>
  <c r="G31" i="8"/>
  <c r="G31" i="11"/>
  <c r="G31" i="4"/>
  <c r="G31" i="14"/>
  <c r="G31" i="5"/>
  <c r="G31" i="13"/>
  <c r="G31" i="20"/>
  <c r="G31" i="24"/>
  <c r="G31" i="12"/>
  <c r="M39" i="5"/>
  <c r="M39" i="23"/>
  <c r="M39" i="20"/>
  <c r="M39" i="7"/>
  <c r="M39" i="8"/>
  <c r="M39" i="11"/>
  <c r="M39" i="14"/>
  <c r="M39" i="13"/>
  <c r="M39" i="22"/>
  <c r="M39" i="4"/>
  <c r="M39" i="24"/>
  <c r="M39" i="21"/>
  <c r="M39" i="10"/>
  <c r="M39" i="12"/>
  <c r="O30" i="20"/>
  <c r="O30" i="10"/>
  <c r="O67" i="1"/>
  <c r="O30" i="22"/>
  <c r="O30" i="21"/>
  <c r="O30" i="12"/>
  <c r="O30" i="5"/>
  <c r="O30" i="8"/>
  <c r="O30" i="24"/>
  <c r="O30" i="4"/>
  <c r="O30" i="7"/>
  <c r="O30" i="23"/>
  <c r="O30" i="13"/>
  <c r="O30" i="11"/>
  <c r="O30" i="14"/>
  <c r="M67" i="1"/>
  <c r="M30" i="12"/>
  <c r="M30" i="20"/>
  <c r="M30" i="21"/>
  <c r="M30" i="22"/>
  <c r="M30" i="8"/>
  <c r="M30" i="13"/>
  <c r="M30" i="24"/>
  <c r="M30" i="4"/>
  <c r="M30" i="10"/>
  <c r="M30" i="11"/>
  <c r="M30" i="14"/>
  <c r="M30" i="23"/>
  <c r="M30" i="7"/>
  <c r="M30" i="5"/>
  <c r="H38" i="22"/>
  <c r="H38" i="13"/>
  <c r="H38" i="14"/>
  <c r="H38" i="10"/>
  <c r="H38" i="12"/>
  <c r="H38" i="5"/>
  <c r="H38" i="8"/>
  <c r="H38" i="4"/>
  <c r="H38" i="20"/>
  <c r="H38" i="7"/>
  <c r="H38" i="23"/>
  <c r="H38" i="21"/>
  <c r="H38" i="11"/>
  <c r="H38" i="24"/>
  <c r="H40" i="8"/>
  <c r="H40" i="4"/>
  <c r="H40" i="23"/>
  <c r="H40" i="10"/>
  <c r="H40" i="14"/>
  <c r="H40" i="13"/>
  <c r="H40" i="12"/>
  <c r="H40" i="7"/>
  <c r="H40" i="5"/>
  <c r="H40" i="24"/>
  <c r="H40" i="22"/>
  <c r="H40" i="11"/>
  <c r="H40" i="20"/>
  <c r="H40" i="21"/>
  <c r="Q31" i="24"/>
  <c r="Q31" i="11"/>
  <c r="Q31" i="8"/>
  <c r="Q31" i="22"/>
  <c r="Q31" i="14"/>
  <c r="Q31" i="13"/>
  <c r="Q31" i="21"/>
  <c r="Q31" i="4"/>
  <c r="Q31" i="7"/>
  <c r="Q31" i="5"/>
  <c r="Q31" i="20"/>
  <c r="Q31" i="12"/>
  <c r="Q31" i="23"/>
  <c r="Q31" i="10"/>
  <c r="K39" i="20"/>
  <c r="K39" i="10"/>
  <c r="K39" i="7"/>
  <c r="K39" i="11"/>
  <c r="K39" i="23"/>
  <c r="K39" i="22"/>
  <c r="K39" i="8"/>
  <c r="K39" i="14"/>
  <c r="K39" i="12"/>
  <c r="K39" i="5"/>
  <c r="K39" i="13"/>
  <c r="K39" i="4"/>
  <c r="K39" i="24"/>
  <c r="K39" i="21"/>
  <c r="P34" i="24"/>
  <c r="P34" i="11"/>
  <c r="P34" i="23"/>
  <c r="P34" i="8"/>
  <c r="P34" i="12"/>
  <c r="P34" i="7"/>
  <c r="P34" i="20"/>
  <c r="P34" i="21"/>
  <c r="P34" i="4"/>
  <c r="P34" i="10"/>
  <c r="P34" i="22"/>
  <c r="P34" i="5"/>
  <c r="P34" i="14"/>
  <c r="P34" i="13"/>
  <c r="G43" i="20"/>
  <c r="G43" i="24"/>
  <c r="G43" i="13"/>
  <c r="G43" i="8"/>
  <c r="G43" i="10"/>
  <c r="G43" i="22"/>
  <c r="G43" i="11"/>
  <c r="G43" i="4"/>
  <c r="G43" i="5"/>
  <c r="G43" i="21"/>
  <c r="G43" i="7"/>
  <c r="G43" i="12"/>
  <c r="G43" i="23"/>
  <c r="G43" i="14"/>
  <c r="M34" i="11"/>
  <c r="M34" i="23"/>
  <c r="M34" i="13"/>
  <c r="M34" i="8"/>
  <c r="M34" i="22"/>
  <c r="M34" i="7"/>
  <c r="M34" i="20"/>
  <c r="M34" i="12"/>
  <c r="M34" i="14"/>
  <c r="M34" i="21"/>
  <c r="M34" i="5"/>
  <c r="M34" i="24"/>
  <c r="M34" i="4"/>
  <c r="M34" i="10"/>
  <c r="P42" i="13"/>
  <c r="P42" i="14"/>
  <c r="P42" i="22"/>
  <c r="P42" i="7"/>
  <c r="P42" i="21"/>
  <c r="P42" i="5"/>
  <c r="P42" i="24"/>
  <c r="P42" i="8"/>
  <c r="P42" i="12"/>
  <c r="P42" i="20"/>
  <c r="P42" i="10"/>
  <c r="P42" i="4"/>
  <c r="P42" i="11"/>
  <c r="P42" i="23"/>
  <c r="R53" i="1"/>
  <c r="D30" i="20"/>
  <c r="D30" i="11"/>
  <c r="D30" i="5"/>
  <c r="D30" i="10"/>
  <c r="D30" i="13"/>
  <c r="D30" i="24"/>
  <c r="D30" i="8"/>
  <c r="D30" i="21"/>
  <c r="D67" i="1"/>
  <c r="D30" i="22"/>
  <c r="D30" i="14"/>
  <c r="D30" i="12"/>
  <c r="D30" i="4"/>
  <c r="D30" i="23"/>
  <c r="D30" i="7"/>
  <c r="L42" i="10"/>
  <c r="L42" i="24"/>
  <c r="L42" i="4"/>
  <c r="L42" i="7"/>
  <c r="L42" i="11"/>
  <c r="L42" i="8"/>
  <c r="L42" i="5"/>
  <c r="L42" i="22"/>
  <c r="L42" i="20"/>
  <c r="L42" i="14"/>
  <c r="L42" i="21"/>
  <c r="L42" i="12"/>
  <c r="L42" i="13"/>
  <c r="L42" i="23"/>
  <c r="E38" i="23"/>
  <c r="E38" i="10"/>
  <c r="E38" i="5"/>
  <c r="E38" i="14"/>
  <c r="E38" i="8"/>
  <c r="E38" i="22"/>
  <c r="E38" i="12"/>
  <c r="E38" i="24"/>
  <c r="E38" i="20"/>
  <c r="E38" i="4"/>
  <c r="E38" i="7"/>
  <c r="E38" i="11"/>
  <c r="E38" i="21"/>
  <c r="E38" i="13"/>
  <c r="O32" i="23"/>
  <c r="O32" i="24"/>
  <c r="O32" i="8"/>
  <c r="O32" i="21"/>
  <c r="O32" i="10"/>
  <c r="O32" i="11"/>
  <c r="O32" i="22"/>
  <c r="O32" i="14"/>
  <c r="O32" i="4"/>
  <c r="O32" i="13"/>
  <c r="O32" i="20"/>
  <c r="O32" i="5"/>
  <c r="O32" i="7"/>
  <c r="O32" i="12"/>
  <c r="F43" i="23"/>
  <c r="F43" i="21"/>
  <c r="F43" i="8"/>
  <c r="F43" i="22"/>
  <c r="F43" i="11"/>
  <c r="F43" i="14"/>
  <c r="F43" i="10"/>
  <c r="F43" i="12"/>
  <c r="F43" i="13"/>
  <c r="F43" i="7"/>
  <c r="F43" i="20"/>
  <c r="F43" i="24"/>
  <c r="F43" i="4"/>
  <c r="F43" i="5"/>
  <c r="G40" i="5"/>
  <c r="G40" i="20"/>
  <c r="G40" i="22"/>
  <c r="G40" i="7"/>
  <c r="G40" i="13"/>
  <c r="G40" i="12"/>
  <c r="G40" i="10"/>
  <c r="G40" i="24"/>
  <c r="G40" i="11"/>
  <c r="G40" i="8"/>
  <c r="G40" i="4"/>
  <c r="G40" i="14"/>
  <c r="G40" i="23"/>
  <c r="G40" i="21"/>
  <c r="R33" i="7"/>
  <c r="F31" i="14"/>
  <c r="F31" i="5"/>
  <c r="F31" i="13"/>
  <c r="F31" i="24"/>
  <c r="F31" i="20"/>
  <c r="F31" i="23"/>
  <c r="F31" i="4"/>
  <c r="F31" i="8"/>
  <c r="F31" i="10"/>
  <c r="F31" i="12"/>
  <c r="F31" i="11"/>
  <c r="F31" i="21"/>
  <c r="F31" i="22"/>
  <c r="F31" i="7"/>
  <c r="O42" i="20"/>
  <c r="O42" i="12"/>
  <c r="O42" i="7"/>
  <c r="O42" i="5"/>
  <c r="O42" i="10"/>
  <c r="O42" i="22"/>
  <c r="O42" i="23"/>
  <c r="O42" i="14"/>
  <c r="O42" i="8"/>
  <c r="O42" i="21"/>
  <c r="O42" i="24"/>
  <c r="O42" i="11"/>
  <c r="O42" i="4"/>
  <c r="O42" i="13"/>
  <c r="M32" i="13"/>
  <c r="M32" i="24"/>
  <c r="M32" i="20"/>
  <c r="M32" i="8"/>
  <c r="M32" i="14"/>
  <c r="M32" i="21"/>
  <c r="M32" i="11"/>
  <c r="M32" i="23"/>
  <c r="M32" i="12"/>
  <c r="M32" i="7"/>
  <c r="M32" i="5"/>
  <c r="M32" i="4"/>
  <c r="M32" i="22"/>
  <c r="M32" i="10"/>
  <c r="F40" i="20"/>
  <c r="F40" i="21"/>
  <c r="F40" i="14"/>
  <c r="F40" i="11"/>
  <c r="F40" i="24"/>
  <c r="F40" i="13"/>
  <c r="F40" i="8"/>
  <c r="F40" i="12"/>
  <c r="F40" i="22"/>
  <c r="F40" i="23"/>
  <c r="F40" i="4"/>
  <c r="F40" i="10"/>
  <c r="F40" i="5"/>
  <c r="F40" i="7"/>
  <c r="P43" i="8"/>
  <c r="P43" i="11"/>
  <c r="P43" i="5"/>
  <c r="P43" i="14"/>
  <c r="P43" i="20"/>
  <c r="P43" i="4"/>
  <c r="P43" i="22"/>
  <c r="P43" i="23"/>
  <c r="P43" i="13"/>
  <c r="P43" i="7"/>
  <c r="P43" i="24"/>
  <c r="P43" i="12"/>
  <c r="P43" i="10"/>
  <c r="P43" i="21"/>
  <c r="P30" i="12"/>
  <c r="P30" i="8"/>
  <c r="P30" i="10"/>
  <c r="P30" i="24"/>
  <c r="P30" i="13"/>
  <c r="P30" i="21"/>
  <c r="P30" i="5"/>
  <c r="P30" i="22"/>
  <c r="P30" i="7"/>
  <c r="P30" i="20"/>
  <c r="P30" i="14"/>
  <c r="P30" i="11"/>
  <c r="P30" i="23"/>
  <c r="P30" i="4"/>
  <c r="P67" i="1"/>
  <c r="L34" i="13"/>
  <c r="L34" i="24"/>
  <c r="L34" i="20"/>
  <c r="L34" i="10"/>
  <c r="L34" i="5"/>
  <c r="L34" i="22"/>
  <c r="L34" i="4"/>
  <c r="L34" i="7"/>
  <c r="L34" i="21"/>
  <c r="L34" i="8"/>
  <c r="L34" i="23"/>
  <c r="L34" i="12"/>
  <c r="L34" i="11"/>
  <c r="L34" i="14"/>
  <c r="G32" i="22"/>
  <c r="G32" i="23"/>
  <c r="G32" i="5"/>
  <c r="G32" i="13"/>
  <c r="G32" i="8"/>
  <c r="G32" i="4"/>
  <c r="G32" i="12"/>
  <c r="G32" i="20"/>
  <c r="G32" i="7"/>
  <c r="G32" i="11"/>
  <c r="G32" i="24"/>
  <c r="G32" i="10"/>
  <c r="G32" i="14"/>
  <c r="G32" i="21"/>
  <c r="J42" i="23"/>
  <c r="J42" i="21"/>
  <c r="J42" i="8"/>
  <c r="J42" i="13"/>
  <c r="J42" i="20"/>
  <c r="J42" i="14"/>
  <c r="J42" i="12"/>
  <c r="J42" i="11"/>
  <c r="J42" i="4"/>
  <c r="J42" i="7"/>
  <c r="J42" i="24"/>
  <c r="J42" i="5"/>
  <c r="J42" i="10"/>
  <c r="J42" i="22"/>
  <c r="I43" i="14"/>
  <c r="I43" i="20"/>
  <c r="I43" i="21"/>
  <c r="I43" i="12"/>
  <c r="I43" i="22"/>
  <c r="I43" i="4"/>
  <c r="I43" i="7"/>
  <c r="I43" i="13"/>
  <c r="I43" i="11"/>
  <c r="I43" i="23"/>
  <c r="I43" i="8"/>
  <c r="I43" i="5"/>
  <c r="I43" i="10"/>
  <c r="I43" i="24"/>
  <c r="L40" i="24"/>
  <c r="L40" i="8"/>
  <c r="L40" i="4"/>
  <c r="L40" i="13"/>
  <c r="L40" i="23"/>
  <c r="L40" i="10"/>
  <c r="L40" i="22"/>
  <c r="L40" i="12"/>
  <c r="L40" i="5"/>
  <c r="L40" i="7"/>
  <c r="L40" i="14"/>
  <c r="L40" i="20"/>
  <c r="L40" i="11"/>
  <c r="L40" i="21"/>
  <c r="H43" i="24"/>
  <c r="H43" i="13"/>
  <c r="H43" i="11"/>
  <c r="H43" i="12"/>
  <c r="H43" i="22"/>
  <c r="H43" i="21"/>
  <c r="H43" i="23"/>
  <c r="H43" i="7"/>
  <c r="H43" i="14"/>
  <c r="H43" i="20"/>
  <c r="H43" i="5"/>
  <c r="H43" i="10"/>
  <c r="H43" i="8"/>
  <c r="H43" i="4"/>
  <c r="N42" i="4"/>
  <c r="N42" i="8"/>
  <c r="N42" i="23"/>
  <c r="N42" i="12"/>
  <c r="N42" i="11"/>
  <c r="N42" i="13"/>
  <c r="N42" i="7"/>
  <c r="N42" i="10"/>
  <c r="N42" i="20"/>
  <c r="N42" i="14"/>
  <c r="N42" i="21"/>
  <c r="N42" i="5"/>
  <c r="N42" i="24"/>
  <c r="N42" i="22"/>
  <c r="D38" i="14"/>
  <c r="D38" i="7"/>
  <c r="D38" i="23"/>
  <c r="D38" i="12"/>
  <c r="D38" i="21"/>
  <c r="D38" i="4"/>
  <c r="D38" i="24"/>
  <c r="R61" i="1"/>
  <c r="D38" i="11"/>
  <c r="D38" i="5"/>
  <c r="D38" i="22"/>
  <c r="D38" i="13"/>
  <c r="D38" i="10"/>
  <c r="D38" i="8"/>
  <c r="D38" i="20"/>
  <c r="E40" i="7"/>
  <c r="E40" i="23"/>
  <c r="E40" i="8"/>
  <c r="E40" i="20"/>
  <c r="E40" i="5"/>
  <c r="E40" i="11"/>
  <c r="E40" i="22"/>
  <c r="E40" i="12"/>
  <c r="E40" i="4"/>
  <c r="E40" i="10"/>
  <c r="E40" i="14"/>
  <c r="E40" i="24"/>
  <c r="E40" i="13"/>
  <c r="E40" i="21"/>
  <c r="H39" i="5"/>
  <c r="H39" i="12"/>
  <c r="H39" i="14"/>
  <c r="H39" i="22"/>
  <c r="H39" i="4"/>
  <c r="H39" i="11"/>
  <c r="H39" i="20"/>
  <c r="H39" i="24"/>
  <c r="H39" i="8"/>
  <c r="H39" i="10"/>
  <c r="H39" i="13"/>
  <c r="H39" i="23"/>
  <c r="H39" i="21"/>
  <c r="H39" i="7"/>
  <c r="P32" i="20"/>
  <c r="P32" i="12"/>
  <c r="P32" i="22"/>
  <c r="P32" i="24"/>
  <c r="P32" i="5"/>
  <c r="P32" i="7"/>
  <c r="P32" i="10"/>
  <c r="P32" i="11"/>
  <c r="P32" i="4"/>
  <c r="P32" i="13"/>
  <c r="P32" i="23"/>
  <c r="P32" i="21"/>
  <c r="P32" i="14"/>
  <c r="P32" i="8"/>
  <c r="K30" i="20"/>
  <c r="K30" i="11"/>
  <c r="K30" i="12"/>
  <c r="K30" i="13"/>
  <c r="K30" i="14"/>
  <c r="K30" i="7"/>
  <c r="K30" i="10"/>
  <c r="K30" i="4"/>
  <c r="K30" i="8"/>
  <c r="K30" i="22"/>
  <c r="K30" i="5"/>
  <c r="K67" i="1"/>
  <c r="K30" i="21"/>
  <c r="K30" i="23"/>
  <c r="K30" i="24"/>
  <c r="E43" i="21"/>
  <c r="E43" i="24"/>
  <c r="E43" i="20"/>
  <c r="E43" i="12"/>
  <c r="E43" i="8"/>
  <c r="E43" i="14"/>
  <c r="E43" i="23"/>
  <c r="E43" i="10"/>
  <c r="E43" i="5"/>
  <c r="E43" i="22"/>
  <c r="E43" i="11"/>
  <c r="E43" i="13"/>
  <c r="E43" i="4"/>
  <c r="E43" i="7"/>
  <c r="F38" i="22"/>
  <c r="F38" i="11"/>
  <c r="F38" i="23"/>
  <c r="F38" i="12"/>
  <c r="F38" i="24"/>
  <c r="F38" i="20"/>
  <c r="F38" i="7"/>
  <c r="F38" i="8"/>
  <c r="F38" i="4"/>
  <c r="F38" i="5"/>
  <c r="F38" i="13"/>
  <c r="F38" i="21"/>
  <c r="F38" i="10"/>
  <c r="F38" i="14"/>
  <c r="I38" i="7"/>
  <c r="I38" i="21"/>
  <c r="I38" i="8"/>
  <c r="I38" i="12"/>
  <c r="I38" i="4"/>
  <c r="I38" i="23"/>
  <c r="I38" i="13"/>
  <c r="I38" i="20"/>
  <c r="I38" i="10"/>
  <c r="I38" i="22"/>
  <c r="I38" i="11"/>
  <c r="I38" i="14"/>
  <c r="I38" i="5"/>
  <c r="I38" i="24"/>
  <c r="K32" i="7"/>
  <c r="K32" i="14"/>
  <c r="K32" i="5"/>
  <c r="K32" i="10"/>
  <c r="K32" i="24"/>
  <c r="K32" i="8"/>
  <c r="K32" i="4"/>
  <c r="K32" i="21"/>
  <c r="K32" i="12"/>
  <c r="K32" i="22"/>
  <c r="K32" i="11"/>
  <c r="K32" i="23"/>
  <c r="K32" i="13"/>
  <c r="K32" i="20"/>
  <c r="N34" i="5"/>
  <c r="N34" i="22"/>
  <c r="N34" i="23"/>
  <c r="N34" i="21"/>
  <c r="N34" i="20"/>
  <c r="N34" i="10"/>
  <c r="N34" i="13"/>
  <c r="N34" i="8"/>
  <c r="N34" i="14"/>
  <c r="N34" i="7"/>
  <c r="N34" i="12"/>
  <c r="N34" i="24"/>
  <c r="N34" i="4"/>
  <c r="N34" i="11"/>
  <c r="Q38" i="24"/>
  <c r="Q38" i="14"/>
  <c r="Q38" i="13"/>
  <c r="Q38" i="10"/>
  <c r="Q38" i="11"/>
  <c r="Q38" i="8"/>
  <c r="Q38" i="5"/>
  <c r="Q38" i="7"/>
  <c r="Q38" i="4"/>
  <c r="Q38" i="20"/>
  <c r="Q38" i="22"/>
  <c r="Q38" i="12"/>
  <c r="Q38" i="21"/>
  <c r="Q38" i="23"/>
  <c r="D40" i="7"/>
  <c r="D40" i="5"/>
  <c r="D40" i="20"/>
  <c r="D40" i="23"/>
  <c r="D40" i="4"/>
  <c r="D40" i="13"/>
  <c r="D40" i="14"/>
  <c r="R63" i="1"/>
  <c r="D40" i="22"/>
  <c r="D40" i="12"/>
  <c r="D40" i="8"/>
  <c r="D40" i="11"/>
  <c r="D40" i="10"/>
  <c r="D40" i="21"/>
  <c r="D40" i="24"/>
  <c r="O43" i="10"/>
  <c r="O43" i="23"/>
  <c r="O43" i="7"/>
  <c r="O43" i="11"/>
  <c r="O43" i="13"/>
  <c r="O43" i="8"/>
  <c r="O43" i="20"/>
  <c r="O43" i="4"/>
  <c r="O43" i="21"/>
  <c r="O43" i="14"/>
  <c r="O43" i="24"/>
  <c r="O43" i="22"/>
  <c r="O43" i="12"/>
  <c r="O43" i="5"/>
  <c r="F42" i="20"/>
  <c r="F42" i="22"/>
  <c r="F42" i="13"/>
  <c r="F42" i="21"/>
  <c r="F42" i="24"/>
  <c r="F42" i="4"/>
  <c r="F42" i="5"/>
  <c r="F42" i="10"/>
  <c r="F42" i="7"/>
  <c r="F42" i="8"/>
  <c r="F42" i="12"/>
  <c r="F42" i="11"/>
  <c r="F42" i="14"/>
  <c r="F42" i="23"/>
  <c r="D34" i="11"/>
  <c r="D34" i="12"/>
  <c r="D34" i="10"/>
  <c r="R57" i="1"/>
  <c r="D34" i="14"/>
  <c r="D34" i="8"/>
  <c r="D34" i="22"/>
  <c r="D34" i="4"/>
  <c r="D34" i="13"/>
  <c r="D34" i="20"/>
  <c r="D34" i="23"/>
  <c r="D34" i="21"/>
  <c r="D34" i="24"/>
  <c r="D34" i="5"/>
  <c r="D34" i="7"/>
  <c r="M43" i="23"/>
  <c r="M43" i="4"/>
  <c r="M43" i="7"/>
  <c r="M43" i="14"/>
  <c r="M43" i="8"/>
  <c r="M43" i="24"/>
  <c r="M43" i="22"/>
  <c r="M43" i="10"/>
  <c r="M43" i="13"/>
  <c r="M43" i="20"/>
  <c r="M43" i="11"/>
  <c r="M43" i="12"/>
  <c r="M43" i="5"/>
  <c r="M43" i="21"/>
  <c r="R33" i="4"/>
  <c r="O33" i="1"/>
  <c r="R41" i="1"/>
  <c r="L39" i="1"/>
  <c r="L32" i="21"/>
  <c r="L32" i="14"/>
  <c r="L32" i="22"/>
  <c r="L32" i="5"/>
  <c r="L32" i="12"/>
  <c r="L32" i="7"/>
  <c r="L32" i="4"/>
  <c r="L32" i="8"/>
  <c r="L32" i="13"/>
  <c r="L32" i="24"/>
  <c r="L32" i="20"/>
  <c r="L32" i="10"/>
  <c r="L32" i="11"/>
  <c r="L32" i="23"/>
  <c r="D32" i="7"/>
  <c r="D32" i="22"/>
  <c r="D32" i="13"/>
  <c r="R55" i="1"/>
  <c r="D32" i="4"/>
  <c r="D32" i="11"/>
  <c r="D32" i="23"/>
  <c r="D32" i="8"/>
  <c r="D32" i="20"/>
  <c r="D32" i="5"/>
  <c r="D32" i="10"/>
  <c r="D32" i="21"/>
  <c r="D32" i="14"/>
  <c r="D32" i="12"/>
  <c r="D32" i="24"/>
  <c r="I31" i="14"/>
  <c r="I31" i="13"/>
  <c r="I31" i="4"/>
  <c r="I31" i="8"/>
  <c r="I31" i="12"/>
  <c r="I31" i="20"/>
  <c r="I31" i="7"/>
  <c r="I31" i="22"/>
  <c r="I31" i="24"/>
  <c r="I31" i="10"/>
  <c r="I31" i="5"/>
  <c r="I31" i="11"/>
  <c r="I31" i="23"/>
  <c r="I31" i="21"/>
  <c r="L38" i="13"/>
  <c r="L38" i="10"/>
  <c r="L38" i="21"/>
  <c r="L38" i="14"/>
  <c r="L38" i="12"/>
  <c r="L38" i="22"/>
  <c r="L38" i="4"/>
  <c r="L38" i="8"/>
  <c r="L38" i="5"/>
  <c r="L38" i="20"/>
  <c r="L38" i="11"/>
  <c r="L38" i="7"/>
  <c r="L38" i="23"/>
  <c r="L38" i="24"/>
  <c r="N30" i="24"/>
  <c r="N30" i="8"/>
  <c r="N30" i="22"/>
  <c r="N30" i="14"/>
  <c r="N30" i="13"/>
  <c r="N30" i="5"/>
  <c r="N67" i="1"/>
  <c r="N30" i="12"/>
  <c r="N30" i="7"/>
  <c r="N30" i="10"/>
  <c r="N30" i="20"/>
  <c r="N30" i="11"/>
  <c r="N30" i="21"/>
  <c r="N30" i="23"/>
  <c r="N30" i="4"/>
  <c r="K42" i="14"/>
  <c r="K42" i="13"/>
  <c r="K42" i="11"/>
  <c r="K42" i="23"/>
  <c r="K42" i="8"/>
  <c r="K42" i="7"/>
  <c r="K42" i="24"/>
  <c r="K42" i="5"/>
  <c r="K42" i="4"/>
  <c r="K42" i="21"/>
  <c r="K42" i="12"/>
  <c r="K42" i="10"/>
  <c r="K42" i="22"/>
  <c r="K42" i="20"/>
  <c r="Q32" i="23"/>
  <c r="Q32" i="5"/>
  <c r="Q32" i="11"/>
  <c r="Q32" i="24"/>
  <c r="Q32" i="12"/>
  <c r="Q32" i="20"/>
  <c r="Q32" i="7"/>
  <c r="Q32" i="13"/>
  <c r="Q32" i="4"/>
  <c r="Q32" i="22"/>
  <c r="Q32" i="14"/>
  <c r="Q32" i="8"/>
  <c r="Q32" i="10"/>
  <c r="Q32" i="21"/>
  <c r="K40" i="7"/>
  <c r="K40" i="23"/>
  <c r="K40" i="13"/>
  <c r="K40" i="14"/>
  <c r="K40" i="12"/>
  <c r="K40" i="22"/>
  <c r="K40" i="5"/>
  <c r="K40" i="11"/>
  <c r="K40" i="20"/>
  <c r="K40" i="21"/>
  <c r="K40" i="8"/>
  <c r="K40" i="24"/>
  <c r="K40" i="10"/>
  <c r="K40" i="4"/>
  <c r="Q30" i="4"/>
  <c r="Q30" i="10"/>
  <c r="Q67" i="1"/>
  <c r="Q30" i="24"/>
  <c r="Q30" i="5"/>
  <c r="Q30" i="21"/>
  <c r="Q30" i="23"/>
  <c r="Q30" i="12"/>
  <c r="Q30" i="11"/>
  <c r="Q30" i="13"/>
  <c r="Q30" i="8"/>
  <c r="Q30" i="22"/>
  <c r="Q30" i="20"/>
  <c r="Q30" i="7"/>
  <c r="Q30" i="14"/>
  <c r="P39" i="24"/>
  <c r="P39" i="21"/>
  <c r="P39" i="4"/>
  <c r="P39" i="13"/>
  <c r="P39" i="22"/>
  <c r="P39" i="7"/>
  <c r="P39" i="10"/>
  <c r="P39" i="8"/>
  <c r="P39" i="20"/>
  <c r="P39" i="12"/>
  <c r="P39" i="11"/>
  <c r="P39" i="14"/>
  <c r="P39" i="23"/>
  <c r="P39" i="5"/>
  <c r="M40" i="21"/>
  <c r="M40" i="13"/>
  <c r="M40" i="7"/>
  <c r="M40" i="14"/>
  <c r="M40" i="5"/>
  <c r="M40" i="23"/>
  <c r="M40" i="10"/>
  <c r="M40" i="24"/>
  <c r="M40" i="20"/>
  <c r="M40" i="8"/>
  <c r="M40" i="4"/>
  <c r="M40" i="11"/>
  <c r="M40" i="22"/>
  <c r="M40" i="12"/>
  <c r="I34" i="24"/>
  <c r="I34" i="21"/>
  <c r="I34" i="23"/>
  <c r="I34" i="22"/>
  <c r="I34" i="14"/>
  <c r="I34" i="11"/>
  <c r="I34" i="10"/>
  <c r="I34" i="4"/>
  <c r="I34" i="20"/>
  <c r="I34" i="12"/>
  <c r="I34" i="13"/>
  <c r="I34" i="5"/>
  <c r="I34" i="7"/>
  <c r="I34" i="8"/>
  <c r="Q40" i="22"/>
  <c r="Q40" i="12"/>
  <c r="Q40" i="23"/>
  <c r="Q40" i="21"/>
  <c r="Q40" i="10"/>
  <c r="Q40" i="13"/>
  <c r="Q40" i="24"/>
  <c r="Q40" i="7"/>
  <c r="Q40" i="14"/>
  <c r="Q40" i="20"/>
  <c r="Q40" i="11"/>
  <c r="Q40" i="5"/>
  <c r="Q40" i="4"/>
  <c r="Q40" i="8"/>
  <c r="H31" i="8"/>
  <c r="H31" i="14"/>
  <c r="H31" i="23"/>
  <c r="H31" i="4"/>
  <c r="H31" i="5"/>
  <c r="H31" i="12"/>
  <c r="H31" i="13"/>
  <c r="H31" i="21"/>
  <c r="H31" i="7"/>
  <c r="H31" i="24"/>
  <c r="H31" i="22"/>
  <c r="H31" i="11"/>
  <c r="H31" i="20"/>
  <c r="H31" i="10"/>
  <c r="O31" i="14"/>
  <c r="O31" i="13"/>
  <c r="O31" i="7"/>
  <c r="O31" i="5"/>
  <c r="O31" i="4"/>
  <c r="O31" i="20"/>
  <c r="O31" i="11"/>
  <c r="O31" i="22"/>
  <c r="O31" i="12"/>
  <c r="O31" i="10"/>
  <c r="O31" i="21"/>
  <c r="O31" i="23"/>
  <c r="O31" i="8"/>
  <c r="O31" i="24"/>
  <c r="K34" i="5"/>
  <c r="K34" i="12"/>
  <c r="K34" i="13"/>
  <c r="K34" i="11"/>
  <c r="K34" i="20"/>
  <c r="K34" i="7"/>
  <c r="K34" i="22"/>
  <c r="K34" i="24"/>
  <c r="K34" i="4"/>
  <c r="K34" i="23"/>
  <c r="K34" i="14"/>
  <c r="K34" i="21"/>
  <c r="K34" i="8"/>
  <c r="K34" i="10"/>
  <c r="E39" i="21"/>
  <c r="E39" i="23"/>
  <c r="E39" i="4"/>
  <c r="E39" i="14"/>
  <c r="E39" i="10"/>
  <c r="E39" i="12"/>
  <c r="E39" i="22"/>
  <c r="E39" i="7"/>
  <c r="E39" i="5"/>
  <c r="E39" i="8"/>
  <c r="E39" i="13"/>
  <c r="E39" i="11"/>
  <c r="E39" i="20"/>
  <c r="E39" i="24"/>
  <c r="Q39" i="24"/>
  <c r="Q39" i="21"/>
  <c r="Q39" i="8"/>
  <c r="Q39" i="5"/>
  <c r="Q39" i="23"/>
  <c r="Q39" i="13"/>
  <c r="Q39" i="10"/>
  <c r="Q39" i="20"/>
  <c r="Q39" i="7"/>
  <c r="Q39" i="12"/>
  <c r="Q39" i="14"/>
  <c r="Q39" i="4"/>
  <c r="Q39" i="22"/>
  <c r="Q39" i="11"/>
  <c r="G34" i="24"/>
  <c r="G34" i="5"/>
  <c r="G34" i="22"/>
  <c r="G34" i="10"/>
  <c r="G34" i="23"/>
  <c r="G34" i="11"/>
  <c r="G34" i="7"/>
  <c r="G34" i="20"/>
  <c r="G34" i="21"/>
  <c r="G34" i="14"/>
  <c r="G34" i="13"/>
  <c r="G34" i="8"/>
  <c r="G34" i="12"/>
  <c r="G34" i="4"/>
  <c r="R54" i="1"/>
  <c r="D31" i="22"/>
  <c r="D31" i="10"/>
  <c r="D31" i="23"/>
  <c r="D31" i="20"/>
  <c r="D31" i="7"/>
  <c r="D31" i="4"/>
  <c r="D31" i="13"/>
  <c r="D31" i="12"/>
  <c r="D31" i="11"/>
  <c r="D31" i="8"/>
  <c r="D31" i="24"/>
  <c r="D31" i="14"/>
  <c r="D31" i="5"/>
  <c r="D31" i="21"/>
  <c r="G42" i="13"/>
  <c r="G42" i="20"/>
  <c r="G42" i="11"/>
  <c r="G42" i="21"/>
  <c r="G42" i="22"/>
  <c r="G42" i="7"/>
  <c r="G42" i="24"/>
  <c r="G42" i="4"/>
  <c r="G42" i="14"/>
  <c r="G42" i="23"/>
  <c r="G42" i="10"/>
  <c r="G42" i="12"/>
  <c r="G42" i="8"/>
  <c r="G42" i="5"/>
  <c r="D43" i="23"/>
  <c r="D43" i="10"/>
  <c r="D43" i="20"/>
  <c r="R66" i="1"/>
  <c r="D43" i="4"/>
  <c r="D43" i="13"/>
  <c r="D43" i="7"/>
  <c r="D43" i="11"/>
  <c r="D43" i="12"/>
  <c r="D43" i="5"/>
  <c r="D43" i="14"/>
  <c r="D43" i="8"/>
  <c r="D43" i="24"/>
  <c r="D43" i="22"/>
  <c r="D43" i="21"/>
  <c r="R62" i="1"/>
  <c r="D39" i="21"/>
  <c r="D39" i="4"/>
  <c r="D39" i="11"/>
  <c r="D39" i="7"/>
  <c r="D39" i="5"/>
  <c r="D39" i="10"/>
  <c r="D39" i="14"/>
  <c r="D39" i="13"/>
  <c r="D39" i="8"/>
  <c r="D39" i="24"/>
  <c r="D39" i="12"/>
  <c r="D39" i="22"/>
  <c r="D39" i="23"/>
  <c r="D39" i="20"/>
  <c r="F30" i="4"/>
  <c r="F30" i="10"/>
  <c r="F30" i="11"/>
  <c r="F30" i="21"/>
  <c r="F30" i="24"/>
  <c r="F30" i="5"/>
  <c r="F30" i="20"/>
  <c r="F30" i="14"/>
  <c r="F67" i="1"/>
  <c r="F30" i="8"/>
  <c r="F30" i="7"/>
  <c r="F30" i="12"/>
  <c r="F30" i="13"/>
  <c r="F30" i="22"/>
  <c r="F30" i="23"/>
  <c r="K31" i="7"/>
  <c r="K31" i="13"/>
  <c r="K31" i="10"/>
  <c r="K31" i="5"/>
  <c r="K31" i="12"/>
  <c r="K31" i="22"/>
  <c r="K31" i="14"/>
  <c r="K31" i="23"/>
  <c r="K31" i="24"/>
  <c r="K31" i="20"/>
  <c r="K31" i="21"/>
  <c r="K31" i="11"/>
  <c r="K31" i="8"/>
  <c r="K31" i="4"/>
  <c r="F34" i="5"/>
  <c r="F34" i="8"/>
  <c r="F34" i="20"/>
  <c r="F34" i="13"/>
  <c r="F34" i="21"/>
  <c r="F34" i="11"/>
  <c r="F34" i="22"/>
  <c r="F34" i="23"/>
  <c r="F34" i="10"/>
  <c r="F34" i="4"/>
  <c r="F34" i="24"/>
  <c r="F34" i="12"/>
  <c r="F34" i="14"/>
  <c r="F34" i="7"/>
  <c r="F39" i="12"/>
  <c r="F39" i="8"/>
  <c r="F39" i="4"/>
  <c r="F39" i="14"/>
  <c r="F39" i="22"/>
  <c r="F39" i="24"/>
  <c r="F39" i="5"/>
  <c r="F39" i="11"/>
  <c r="F39" i="20"/>
  <c r="F39" i="10"/>
  <c r="F39" i="21"/>
  <c r="F39" i="7"/>
  <c r="F39" i="13"/>
  <c r="F39" i="23"/>
  <c r="M38" i="22"/>
  <c r="M38" i="13"/>
  <c r="M38" i="12"/>
  <c r="M38" i="11"/>
  <c r="M38" i="8"/>
  <c r="M38" i="10"/>
  <c r="M38" i="21"/>
  <c r="M38" i="4"/>
  <c r="M38" i="5"/>
  <c r="M38" i="7"/>
  <c r="M38" i="14"/>
  <c r="M38" i="24"/>
  <c r="M38" i="23"/>
  <c r="M38" i="20"/>
  <c r="L30" i="12"/>
  <c r="L30" i="20"/>
  <c r="L30" i="10"/>
  <c r="L30" i="23"/>
  <c r="L30" i="21"/>
  <c r="L30" i="24"/>
  <c r="L30" i="5"/>
  <c r="L30" i="14"/>
  <c r="L67" i="1"/>
  <c r="L30" i="4"/>
  <c r="L30" i="22"/>
  <c r="L30" i="7"/>
  <c r="L30" i="11"/>
  <c r="L30" i="13"/>
  <c r="L30" i="8"/>
  <c r="R33" i="10"/>
  <c r="J39" i="14"/>
  <c r="J39" i="7"/>
  <c r="J39" i="22"/>
  <c r="J39" i="21"/>
  <c r="J39" i="5"/>
  <c r="J39" i="12"/>
  <c r="J39" i="13"/>
  <c r="J39" i="24"/>
  <c r="J39" i="23"/>
  <c r="J39" i="4"/>
  <c r="J39" i="10"/>
  <c r="J39" i="8"/>
  <c r="J39" i="20"/>
  <c r="J39" i="11"/>
  <c r="E32" i="5"/>
  <c r="E32" i="12"/>
  <c r="E32" i="22"/>
  <c r="E32" i="24"/>
  <c r="E32" i="4"/>
  <c r="E32" i="10"/>
  <c r="E32" i="23"/>
  <c r="E32" i="13"/>
  <c r="E32" i="11"/>
  <c r="E32" i="7"/>
  <c r="E32" i="20"/>
  <c r="E32" i="14"/>
  <c r="E32" i="8"/>
  <c r="E32" i="21"/>
  <c r="N31" i="23"/>
  <c r="N31" i="22"/>
  <c r="N31" i="7"/>
  <c r="N31" i="10"/>
  <c r="N31" i="8"/>
  <c r="N31" i="11"/>
  <c r="N31" i="13"/>
  <c r="N31" i="24"/>
  <c r="N31" i="20"/>
  <c r="N31" i="21"/>
  <c r="N31" i="14"/>
  <c r="N31" i="5"/>
  <c r="N31" i="12"/>
  <c r="N31" i="4"/>
  <c r="P31" i="22"/>
  <c r="P31" i="13"/>
  <c r="P31" i="7"/>
  <c r="P31" i="11"/>
  <c r="P31" i="4"/>
  <c r="P31" i="23"/>
  <c r="P31" i="14"/>
  <c r="P31" i="21"/>
  <c r="P31" i="10"/>
  <c r="P31" i="20"/>
  <c r="P31" i="24"/>
  <c r="P31" i="12"/>
  <c r="P31" i="8"/>
  <c r="P31" i="5"/>
  <c r="E31" i="11"/>
  <c r="E31" i="14"/>
  <c r="E31" i="8"/>
  <c r="E31" i="10"/>
  <c r="E31" i="23"/>
  <c r="E31" i="22"/>
  <c r="E31" i="20"/>
  <c r="E31" i="12"/>
  <c r="E31" i="5"/>
  <c r="E31" i="13"/>
  <c r="E31" i="7"/>
  <c r="E31" i="24"/>
  <c r="E31" i="21"/>
  <c r="E31" i="4"/>
  <c r="E67" i="1"/>
  <c r="O40" i="10"/>
  <c r="O40" i="13"/>
  <c r="O40" i="8"/>
  <c r="O40" i="24"/>
  <c r="O40" i="22"/>
  <c r="O40" i="11"/>
  <c r="O40" i="21"/>
  <c r="O40" i="23"/>
  <c r="O40" i="20"/>
  <c r="O40" i="14"/>
  <c r="O40" i="5"/>
  <c r="O40" i="4"/>
  <c r="O40" i="7"/>
  <c r="O40" i="12"/>
  <c r="K38" i="12"/>
  <c r="K38" i="22"/>
  <c r="K38" i="7"/>
  <c r="K38" i="8"/>
  <c r="K38" i="5"/>
  <c r="K38" i="11"/>
  <c r="K38" i="10"/>
  <c r="K38" i="4"/>
  <c r="K38" i="20"/>
  <c r="K38" i="23"/>
  <c r="K38" i="13"/>
  <c r="K38" i="14"/>
  <c r="K38" i="21"/>
  <c r="K38" i="24"/>
  <c r="K43" i="4"/>
  <c r="K43" i="24"/>
  <c r="K43" i="7"/>
  <c r="K43" i="21"/>
  <c r="K43" i="23"/>
  <c r="K43" i="20"/>
  <c r="K43" i="14"/>
  <c r="K43" i="11"/>
  <c r="K43" i="10"/>
  <c r="K43" i="12"/>
  <c r="K43" i="5"/>
  <c r="K43" i="22"/>
  <c r="K43" i="8"/>
  <c r="K43" i="13"/>
  <c r="O38" i="14"/>
  <c r="O38" i="23"/>
  <c r="O38" i="12"/>
  <c r="O38" i="22"/>
  <c r="O38" i="10"/>
  <c r="O38" i="8"/>
  <c r="O38" i="5"/>
  <c r="O38" i="20"/>
  <c r="O38" i="11"/>
  <c r="O38" i="24"/>
  <c r="O38" i="4"/>
  <c r="O38" i="13"/>
  <c r="O38" i="21"/>
  <c r="O38" i="7"/>
  <c r="L31" i="11"/>
  <c r="L31" i="23"/>
  <c r="L31" i="10"/>
  <c r="L31" i="20"/>
  <c r="L31" i="21"/>
  <c r="L31" i="4"/>
  <c r="L31" i="14"/>
  <c r="L31" i="22"/>
  <c r="L31" i="13"/>
  <c r="L31" i="5"/>
  <c r="L31" i="8"/>
  <c r="L31" i="7"/>
  <c r="L31" i="12"/>
  <c r="L31" i="24"/>
  <c r="G38" i="7"/>
  <c r="G38" i="23"/>
  <c r="G38" i="12"/>
  <c r="G38" i="14"/>
  <c r="G38" i="24"/>
  <c r="G38" i="20"/>
  <c r="G38" i="11"/>
  <c r="G38" i="13"/>
  <c r="G38" i="8"/>
  <c r="G38" i="21"/>
  <c r="G38" i="5"/>
  <c r="G38" i="10"/>
  <c r="G38" i="4"/>
  <c r="G38" i="22"/>
  <c r="P38" i="24"/>
  <c r="P38" i="13"/>
  <c r="P38" i="14"/>
  <c r="P38" i="8"/>
  <c r="P38" i="23"/>
  <c r="P38" i="5"/>
  <c r="P38" i="10"/>
  <c r="P38" i="20"/>
  <c r="P38" i="4"/>
  <c r="P38" i="7"/>
  <c r="P38" i="12"/>
  <c r="P38" i="22"/>
  <c r="P38" i="11"/>
  <c r="P38" i="21"/>
  <c r="N39" i="7"/>
  <c r="N39" i="24"/>
  <c r="N39" i="12"/>
  <c r="N39" i="10"/>
  <c r="N39" i="4"/>
  <c r="N39" i="5"/>
  <c r="N39" i="11"/>
  <c r="N39" i="21"/>
  <c r="N39" i="14"/>
  <c r="N39" i="20"/>
  <c r="N39" i="8"/>
  <c r="N39" i="22"/>
  <c r="N39" i="23"/>
  <c r="N39" i="13"/>
  <c r="G30" i="5"/>
  <c r="G30" i="23"/>
  <c r="G30" i="24"/>
  <c r="G30" i="7"/>
  <c r="G30" i="21"/>
  <c r="G30" i="13"/>
  <c r="G30" i="8"/>
  <c r="G30" i="11"/>
  <c r="G30" i="10"/>
  <c r="G30" i="14"/>
  <c r="G30" i="20"/>
  <c r="G30" i="4"/>
  <c r="G67" i="1"/>
  <c r="G30" i="22"/>
  <c r="G30" i="12"/>
  <c r="H32" i="21"/>
  <c r="H32" i="7"/>
  <c r="H32" i="23"/>
  <c r="H32" i="24"/>
  <c r="H32" i="5"/>
  <c r="H32" i="13"/>
  <c r="H32" i="8"/>
  <c r="H32" i="10"/>
  <c r="H32" i="14"/>
  <c r="H32" i="20"/>
  <c r="H32" i="11"/>
  <c r="H32" i="22"/>
  <c r="H32" i="4"/>
  <c r="H32" i="12"/>
  <c r="J31" i="7"/>
  <c r="J31" i="24"/>
  <c r="J31" i="21"/>
  <c r="J31" i="8"/>
  <c r="J31" i="13"/>
  <c r="J31" i="12"/>
  <c r="J31" i="22"/>
  <c r="J31" i="20"/>
  <c r="J31" i="4"/>
  <c r="J31" i="11"/>
  <c r="J31" i="5"/>
  <c r="J31" i="23"/>
  <c r="J31" i="10"/>
  <c r="J31" i="14"/>
  <c r="L43" i="7"/>
  <c r="L43" i="22"/>
  <c r="L43" i="5"/>
  <c r="L43" i="21"/>
  <c r="L43" i="12"/>
  <c r="L43" i="14"/>
  <c r="L43" i="13"/>
  <c r="L43" i="20"/>
  <c r="L43" i="23"/>
  <c r="L43" i="8"/>
  <c r="L43" i="4"/>
  <c r="L43" i="24"/>
  <c r="L43" i="11"/>
  <c r="L43" i="10"/>
  <c r="N32" i="11"/>
  <c r="N32" i="8"/>
  <c r="N32" i="4"/>
  <c r="N32" i="7"/>
  <c r="N32" i="22"/>
  <c r="N32" i="13"/>
  <c r="N32" i="5"/>
  <c r="N32" i="24"/>
  <c r="N32" i="14"/>
  <c r="N32" i="23"/>
  <c r="N32" i="21"/>
  <c r="N32" i="20"/>
  <c r="N32" i="12"/>
  <c r="N32" i="10"/>
  <c r="O39" i="13"/>
  <c r="O39" i="7"/>
  <c r="O39" i="23"/>
  <c r="O39" i="8"/>
  <c r="O39" i="4"/>
  <c r="O39" i="12"/>
  <c r="O39" i="11"/>
  <c r="O39" i="5"/>
  <c r="O39" i="10"/>
  <c r="O39" i="21"/>
  <c r="O39" i="22"/>
  <c r="O39" i="20"/>
  <c r="O39" i="24"/>
  <c r="O39" i="14"/>
  <c r="H42" i="20"/>
  <c r="H42" i="10"/>
  <c r="H42" i="7"/>
  <c r="H42" i="14"/>
  <c r="H42" i="23"/>
  <c r="H42" i="5"/>
  <c r="H42" i="13"/>
  <c r="H42" i="22"/>
  <c r="H42" i="24"/>
  <c r="H42" i="21"/>
  <c r="H42" i="11"/>
  <c r="H42" i="12"/>
  <c r="H42" i="4"/>
  <c r="H42" i="8"/>
  <c r="J67" i="1"/>
  <c r="J30" i="13"/>
  <c r="J30" i="20"/>
  <c r="J30" i="24"/>
  <c r="J30" i="11"/>
  <c r="J30" i="14"/>
  <c r="J30" i="10"/>
  <c r="J30" i="21"/>
  <c r="J30" i="7"/>
  <c r="J30" i="12"/>
  <c r="J30" i="22"/>
  <c r="J30" i="23"/>
  <c r="J30" i="8"/>
  <c r="J30" i="4"/>
  <c r="J30" i="5"/>
  <c r="O34" i="8"/>
  <c r="O34" i="14"/>
  <c r="O34" i="23"/>
  <c r="O34" i="5"/>
  <c r="O34" i="24"/>
  <c r="O34" i="7"/>
  <c r="O34" i="21"/>
  <c r="O34" i="10"/>
  <c r="O34" i="11"/>
  <c r="O34" i="22"/>
  <c r="O34" i="12"/>
  <c r="O34" i="13"/>
  <c r="O34" i="4"/>
  <c r="O34" i="20"/>
  <c r="H30" i="14"/>
  <c r="H30" i="12"/>
  <c r="H30" i="21"/>
  <c r="H30" i="23"/>
  <c r="H30" i="4"/>
  <c r="H30" i="13"/>
  <c r="H67" i="1"/>
  <c r="H30" i="22"/>
  <c r="H30" i="10"/>
  <c r="H30" i="5"/>
  <c r="H30" i="24"/>
  <c r="H30" i="8"/>
  <c r="H30" i="7"/>
  <c r="H30" i="11"/>
  <c r="H30" i="20"/>
  <c r="J34" i="8"/>
  <c r="J34" i="12"/>
  <c r="J34" i="4"/>
  <c r="J34" i="10"/>
  <c r="J34" i="21"/>
  <c r="J34" i="23"/>
  <c r="J34" i="20"/>
  <c r="J34" i="22"/>
  <c r="J34" i="14"/>
  <c r="J34" i="5"/>
  <c r="J34" i="13"/>
  <c r="J34" i="7"/>
  <c r="J34" i="24"/>
  <c r="J34" i="11"/>
  <c r="I32" i="7"/>
  <c r="I32" i="8"/>
  <c r="I32" i="23"/>
  <c r="I32" i="5"/>
  <c r="I32" i="24"/>
  <c r="I32" i="21"/>
  <c r="I32" i="20"/>
  <c r="I32" i="11"/>
  <c r="I32" i="10"/>
  <c r="I32" i="12"/>
  <c r="I32" i="13"/>
  <c r="I32" i="22"/>
  <c r="I32" i="4"/>
  <c r="I32" i="14"/>
  <c r="H34" i="24"/>
  <c r="H34" i="7"/>
  <c r="H34" i="20"/>
  <c r="H34" i="11"/>
  <c r="H34" i="22"/>
  <c r="H34" i="10"/>
  <c r="H34" i="5"/>
  <c r="H34" i="13"/>
  <c r="H34" i="14"/>
  <c r="H34" i="8"/>
  <c r="H34" i="21"/>
  <c r="H34" i="4"/>
  <c r="H34" i="12"/>
  <c r="H34" i="23"/>
  <c r="N38" i="4"/>
  <c r="N38" i="20"/>
  <c r="N38" i="24"/>
  <c r="N38" i="12"/>
  <c r="N38" i="5"/>
  <c r="N38" i="11"/>
  <c r="N38" i="21"/>
  <c r="N38" i="22"/>
  <c r="N38" i="10"/>
  <c r="N38" i="23"/>
  <c r="N38" i="8"/>
  <c r="N38" i="7"/>
  <c r="N38" i="14"/>
  <c r="N38" i="13"/>
  <c r="I40" i="7"/>
  <c r="I40" i="10"/>
  <c r="I40" i="5"/>
  <c r="I40" i="8"/>
  <c r="I40" i="12"/>
  <c r="I40" i="24"/>
  <c r="I40" i="22"/>
  <c r="I40" i="11"/>
  <c r="I40" i="4"/>
  <c r="I40" i="21"/>
  <c r="I40" i="14"/>
  <c r="I40" i="23"/>
  <c r="I40" i="13"/>
  <c r="I40" i="20"/>
  <c r="J38" i="11"/>
  <c r="J38" i="8"/>
  <c r="J38" i="14"/>
  <c r="J38" i="22"/>
  <c r="J38" i="13"/>
  <c r="J38" i="7"/>
  <c r="J38" i="10"/>
  <c r="J38" i="4"/>
  <c r="J38" i="5"/>
  <c r="J38" i="20"/>
  <c r="J38" i="23"/>
  <c r="J38" i="24"/>
  <c r="J38" i="21"/>
  <c r="J38" i="12"/>
  <c r="Q33" i="1"/>
  <c r="R33" i="1" s="1"/>
  <c r="G44" i="12" l="1"/>
  <c r="G44" i="8"/>
  <c r="G44" i="24"/>
  <c r="E44" i="14"/>
  <c r="G44" i="14"/>
  <c r="G44" i="23"/>
  <c r="E44" i="5"/>
  <c r="E44" i="11"/>
  <c r="E44" i="12"/>
  <c r="G44" i="22"/>
  <c r="G44" i="13"/>
  <c r="E44" i="21"/>
  <c r="E44" i="23"/>
  <c r="G44" i="11"/>
  <c r="E44" i="7"/>
  <c r="H34" i="1"/>
  <c r="H44" i="20"/>
  <c r="H44" i="24"/>
  <c r="H44" i="21"/>
  <c r="J44" i="23"/>
  <c r="J44" i="21"/>
  <c r="J44" i="24"/>
  <c r="G44" i="20"/>
  <c r="N39" i="1"/>
  <c r="G38" i="1"/>
  <c r="E44" i="13"/>
  <c r="E44" i="22"/>
  <c r="K31" i="1"/>
  <c r="G34" i="1"/>
  <c r="Q39" i="1"/>
  <c r="Q44" i="14"/>
  <c r="N34" i="1"/>
  <c r="E43" i="1"/>
  <c r="M32" i="1"/>
  <c r="G40" i="1"/>
  <c r="G44" i="21"/>
  <c r="G44" i="5"/>
  <c r="E44" i="10"/>
  <c r="L44" i="22"/>
  <c r="F44" i="22"/>
  <c r="N38" i="1"/>
  <c r="I32" i="1"/>
  <c r="J34" i="1"/>
  <c r="H44" i="11"/>
  <c r="H44" i="5"/>
  <c r="H44" i="13"/>
  <c r="H44" i="12"/>
  <c r="J44" i="5"/>
  <c r="J44" i="22"/>
  <c r="J44" i="10"/>
  <c r="J44" i="20"/>
  <c r="H42" i="1"/>
  <c r="L43" i="1"/>
  <c r="J31" i="1"/>
  <c r="L31" i="1"/>
  <c r="K38" i="1"/>
  <c r="O34" i="1"/>
  <c r="J38" i="1"/>
  <c r="I40" i="1"/>
  <c r="E31" i="1"/>
  <c r="E44" i="4"/>
  <c r="H44" i="7"/>
  <c r="H44" i="10"/>
  <c r="H44" i="4"/>
  <c r="H30" i="1"/>
  <c r="H44" i="14"/>
  <c r="J30" i="1"/>
  <c r="J44" i="4"/>
  <c r="J44" i="12"/>
  <c r="J44" i="14"/>
  <c r="J44" i="13"/>
  <c r="G44" i="10"/>
  <c r="P38" i="1"/>
  <c r="O38" i="1"/>
  <c r="K43" i="1"/>
  <c r="E44" i="24"/>
  <c r="L44" i="11"/>
  <c r="L44" i="21"/>
  <c r="L44" i="12"/>
  <c r="F44" i="12"/>
  <c r="F44" i="14"/>
  <c r="F44" i="21"/>
  <c r="R39" i="20"/>
  <c r="R39" i="24"/>
  <c r="R39" i="10"/>
  <c r="D39" i="1"/>
  <c r="R39" i="4"/>
  <c r="R43" i="22"/>
  <c r="R43" i="5"/>
  <c r="R43" i="13"/>
  <c r="R43" i="10"/>
  <c r="G42" i="1"/>
  <c r="R31" i="21"/>
  <c r="R31" i="8"/>
  <c r="D31" i="1"/>
  <c r="R31" i="4"/>
  <c r="R31" i="10"/>
  <c r="O31" i="1"/>
  <c r="Q40" i="1"/>
  <c r="P39" i="1"/>
  <c r="Q44" i="7"/>
  <c r="Q44" i="13"/>
  <c r="Q44" i="21"/>
  <c r="Q44" i="10"/>
  <c r="N30" i="1"/>
  <c r="N44" i="4"/>
  <c r="N44" i="20"/>
  <c r="N44" i="22"/>
  <c r="I31" i="1"/>
  <c r="R32" i="12"/>
  <c r="R32" i="5"/>
  <c r="R32" i="11"/>
  <c r="R32" i="22"/>
  <c r="M43" i="1"/>
  <c r="R34" i="24"/>
  <c r="R34" i="13"/>
  <c r="R34" i="14"/>
  <c r="R34" i="11"/>
  <c r="R40" i="11"/>
  <c r="R40" i="23"/>
  <c r="K44" i="24"/>
  <c r="K44" i="5"/>
  <c r="K44" i="10"/>
  <c r="K44" i="12"/>
  <c r="P32" i="1"/>
  <c r="E40" i="1"/>
  <c r="R38" i="13"/>
  <c r="R38" i="12"/>
  <c r="P44" i="23"/>
  <c r="P44" i="7"/>
  <c r="P44" i="13"/>
  <c r="P44" i="12"/>
  <c r="O42" i="1"/>
  <c r="F31" i="1"/>
  <c r="R30" i="4"/>
  <c r="D44" i="4"/>
  <c r="D30" i="1"/>
  <c r="R30" i="13"/>
  <c r="D44" i="13"/>
  <c r="D44" i="20"/>
  <c r="P42" i="1"/>
  <c r="G43" i="1"/>
  <c r="K39" i="1"/>
  <c r="M44" i="23"/>
  <c r="M30" i="1"/>
  <c r="M44" i="4"/>
  <c r="M44" i="22"/>
  <c r="O44" i="23"/>
  <c r="O44" i="8"/>
  <c r="O44" i="22"/>
  <c r="M39" i="1"/>
  <c r="G31" i="1"/>
  <c r="I44" i="13"/>
  <c r="I44" i="5"/>
  <c r="I44" i="12"/>
  <c r="I44" i="20"/>
  <c r="J43" i="1"/>
  <c r="R42" i="14"/>
  <c r="R42" i="10"/>
  <c r="H44" i="8"/>
  <c r="H44" i="22"/>
  <c r="H44" i="23"/>
  <c r="J44" i="8"/>
  <c r="J44" i="7"/>
  <c r="J44" i="11"/>
  <c r="O39" i="1"/>
  <c r="N32" i="1"/>
  <c r="H32" i="1"/>
  <c r="G44" i="4"/>
  <c r="G30" i="1"/>
  <c r="G44" i="7"/>
  <c r="R43" i="7" s="1"/>
  <c r="O40" i="1"/>
  <c r="E44" i="20"/>
  <c r="E44" i="8"/>
  <c r="P31" i="1"/>
  <c r="E32" i="1"/>
  <c r="L44" i="7"/>
  <c r="L44" i="14"/>
  <c r="L44" i="23"/>
  <c r="F34" i="1"/>
  <c r="F44" i="23"/>
  <c r="F44" i="7"/>
  <c r="F44" i="20"/>
  <c r="F44" i="11"/>
  <c r="R39" i="23"/>
  <c r="R39" i="8"/>
  <c r="R39" i="5"/>
  <c r="R39" i="21"/>
  <c r="R43" i="24"/>
  <c r="R43" i="12"/>
  <c r="R43" i="4"/>
  <c r="D43" i="1"/>
  <c r="R43" i="23"/>
  <c r="R31" i="5"/>
  <c r="R31" i="11"/>
  <c r="R31" i="7"/>
  <c r="R31" i="22"/>
  <c r="Q44" i="20"/>
  <c r="Q44" i="11"/>
  <c r="Q44" i="5"/>
  <c r="Q30" i="1"/>
  <c r="Q44" i="4"/>
  <c r="Q32" i="1"/>
  <c r="N44" i="23"/>
  <c r="N44" i="10"/>
  <c r="N44" i="5"/>
  <c r="N44" i="8"/>
  <c r="R32" i="14"/>
  <c r="R32" i="20"/>
  <c r="R32" i="4"/>
  <c r="D32" i="1"/>
  <c r="R32" i="7"/>
  <c r="L32" i="1"/>
  <c r="R34" i="21"/>
  <c r="D34" i="1"/>
  <c r="R34" i="4"/>
  <c r="F42" i="1"/>
  <c r="O43" i="1"/>
  <c r="R40" i="24"/>
  <c r="R40" i="8"/>
  <c r="R40" i="14"/>
  <c r="R40" i="20"/>
  <c r="Q38" i="1"/>
  <c r="F38" i="1"/>
  <c r="K44" i="23"/>
  <c r="K44" i="22"/>
  <c r="K44" i="7"/>
  <c r="K44" i="11"/>
  <c r="R38" i="20"/>
  <c r="R38" i="22"/>
  <c r="R38" i="24"/>
  <c r="R38" i="23"/>
  <c r="N42" i="1"/>
  <c r="J42" i="1"/>
  <c r="P44" i="11"/>
  <c r="P44" i="22"/>
  <c r="P44" i="24"/>
  <c r="P43" i="1"/>
  <c r="O32" i="1"/>
  <c r="R30" i="12"/>
  <c r="D44" i="12"/>
  <c r="D44" i="21"/>
  <c r="R30" i="10"/>
  <c r="D44" i="10"/>
  <c r="R30" i="24"/>
  <c r="R30" i="21"/>
  <c r="R30" i="22"/>
  <c r="R30" i="20"/>
  <c r="R67" i="1"/>
  <c r="R30" i="23"/>
  <c r="M34" i="1"/>
  <c r="P34" i="1"/>
  <c r="M44" i="14"/>
  <c r="M44" i="24"/>
  <c r="M44" i="21"/>
  <c r="O44" i="14"/>
  <c r="O44" i="7"/>
  <c r="O44" i="5"/>
  <c r="I44" i="14"/>
  <c r="I44" i="24"/>
  <c r="I44" i="8"/>
  <c r="R42" i="7"/>
  <c r="R42" i="20"/>
  <c r="R42" i="12"/>
  <c r="R42" i="24"/>
  <c r="J32" i="1"/>
  <c r="I39" i="1"/>
  <c r="M42" i="1"/>
  <c r="N31" i="1"/>
  <c r="J39" i="1"/>
  <c r="L44" i="8"/>
  <c r="L44" i="5"/>
  <c r="L44" i="10"/>
  <c r="F39" i="1"/>
  <c r="F44" i="8"/>
  <c r="F44" i="5"/>
  <c r="F44" i="10"/>
  <c r="R39" i="22"/>
  <c r="R39" i="13"/>
  <c r="R39" i="7"/>
  <c r="R43" i="8"/>
  <c r="R43" i="11"/>
  <c r="R31" i="14"/>
  <c r="R31" i="12"/>
  <c r="R31" i="20"/>
  <c r="E39" i="1"/>
  <c r="K34" i="1"/>
  <c r="M40" i="1"/>
  <c r="Q44" i="22"/>
  <c r="Q44" i="12"/>
  <c r="Q44" i="24"/>
  <c r="K40" i="1"/>
  <c r="N44" i="21"/>
  <c r="N44" i="7"/>
  <c r="N44" i="13"/>
  <c r="N44" i="24"/>
  <c r="L38" i="1"/>
  <c r="R32" i="21"/>
  <c r="R32" i="8"/>
  <c r="R34" i="7"/>
  <c r="R34" i="23"/>
  <c r="R34" i="22"/>
  <c r="R34" i="10"/>
  <c r="R40" i="21"/>
  <c r="R40" i="12"/>
  <c r="R40" i="13"/>
  <c r="R40" i="5"/>
  <c r="K44" i="21"/>
  <c r="K44" i="8"/>
  <c r="K44" i="14"/>
  <c r="K44" i="20"/>
  <c r="H39" i="1"/>
  <c r="R38" i="8"/>
  <c r="R38" i="5"/>
  <c r="R38" i="4"/>
  <c r="D38" i="1"/>
  <c r="R38" i="7"/>
  <c r="H43" i="1"/>
  <c r="I43" i="1"/>
  <c r="G32" i="1"/>
  <c r="P44" i="14"/>
  <c r="P44" i="5"/>
  <c r="P44" i="10"/>
  <c r="F40" i="1"/>
  <c r="E38" i="1"/>
  <c r="R30" i="7"/>
  <c r="D44" i="7"/>
  <c r="R30" i="14"/>
  <c r="D44" i="14"/>
  <c r="R30" i="8"/>
  <c r="D44" i="8"/>
  <c r="D44" i="5"/>
  <c r="R30" i="5"/>
  <c r="Q31" i="1"/>
  <c r="H40" i="1"/>
  <c r="H38" i="1"/>
  <c r="M44" i="5"/>
  <c r="M44" i="11"/>
  <c r="M44" i="13"/>
  <c r="M44" i="20"/>
  <c r="O44" i="11"/>
  <c r="O44" i="4"/>
  <c r="O30" i="1"/>
  <c r="O44" i="12"/>
  <c r="O44" i="10"/>
  <c r="I30" i="1"/>
  <c r="I44" i="4"/>
  <c r="I44" i="10"/>
  <c r="I44" i="23"/>
  <c r="I44" i="21"/>
  <c r="P40" i="1"/>
  <c r="R42" i="13"/>
  <c r="R42" i="22"/>
  <c r="R42" i="8"/>
  <c r="R42" i="4"/>
  <c r="D42" i="1"/>
  <c r="E34" i="1"/>
  <c r="L44" i="13"/>
  <c r="L44" i="4"/>
  <c r="L30" i="1"/>
  <c r="L44" i="24"/>
  <c r="L44" i="20"/>
  <c r="M38" i="1"/>
  <c r="F44" i="13"/>
  <c r="F44" i="24"/>
  <c r="F30" i="1"/>
  <c r="F44" i="4"/>
  <c r="R39" i="12"/>
  <c r="R39" i="14"/>
  <c r="R39" i="11"/>
  <c r="R43" i="21"/>
  <c r="R43" i="14"/>
  <c r="R43" i="20"/>
  <c r="R31" i="24"/>
  <c r="R31" i="13"/>
  <c r="R31" i="23"/>
  <c r="H31" i="1"/>
  <c r="I34" i="1"/>
  <c r="Q44" i="8"/>
  <c r="Q44" i="23"/>
  <c r="K42" i="1"/>
  <c r="N44" i="11"/>
  <c r="N44" i="12"/>
  <c r="N44" i="14"/>
  <c r="R32" i="24"/>
  <c r="R32" i="10"/>
  <c r="R32" i="23"/>
  <c r="R32" i="13"/>
  <c r="R34" i="5"/>
  <c r="R34" i="20"/>
  <c r="R34" i="8"/>
  <c r="R34" i="12"/>
  <c r="R40" i="10"/>
  <c r="R40" i="22"/>
  <c r="R40" i="4"/>
  <c r="D40" i="1"/>
  <c r="R40" i="7"/>
  <c r="K32" i="1"/>
  <c r="I38" i="1"/>
  <c r="K30" i="1"/>
  <c r="K44" i="4"/>
  <c r="K44" i="13"/>
  <c r="R38" i="10"/>
  <c r="R38" i="11"/>
  <c r="R38" i="21"/>
  <c r="R38" i="14"/>
  <c r="L40" i="1"/>
  <c r="L34" i="1"/>
  <c r="P30" i="1"/>
  <c r="P44" i="4"/>
  <c r="P44" i="20"/>
  <c r="P44" i="21"/>
  <c r="P44" i="8"/>
  <c r="F43" i="1"/>
  <c r="L42" i="1"/>
  <c r="D44" i="23"/>
  <c r="D44" i="22"/>
  <c r="D44" i="24"/>
  <c r="D44" i="11"/>
  <c r="R30" i="11"/>
  <c r="M44" i="7"/>
  <c r="M44" i="10"/>
  <c r="M44" i="8"/>
  <c r="M44" i="12"/>
  <c r="O44" i="13"/>
  <c r="O44" i="24"/>
  <c r="O44" i="21"/>
  <c r="O44" i="20"/>
  <c r="I44" i="22"/>
  <c r="I44" i="7"/>
  <c r="I44" i="11"/>
  <c r="M31" i="1"/>
  <c r="R42" i="23"/>
  <c r="R42" i="21"/>
  <c r="R42" i="11"/>
  <c r="R42" i="5"/>
  <c r="N40" i="1"/>
  <c r="Q34" i="1"/>
  <c r="R44" i="23" l="1"/>
  <c r="D17" i="1" s="1"/>
  <c r="O44" i="1"/>
  <c r="P44" i="1"/>
  <c r="K44" i="1"/>
  <c r="R40" i="1"/>
  <c r="L44" i="1"/>
  <c r="R42" i="1"/>
  <c r="R44" i="5"/>
  <c r="D8" i="1" s="1"/>
  <c r="R38" i="1"/>
  <c r="R44" i="10"/>
  <c r="D11" i="1" s="1"/>
  <c r="R43" i="1"/>
  <c r="R44" i="20"/>
  <c r="D20" i="1" s="1"/>
  <c r="R44" i="4"/>
  <c r="D7" i="1" s="1"/>
  <c r="E44" i="1"/>
  <c r="R44" i="11"/>
  <c r="D12" i="1" s="1"/>
  <c r="R44" i="8"/>
  <c r="D10" i="1" s="1"/>
  <c r="R44" i="7"/>
  <c r="D9" i="1" s="1"/>
  <c r="R34" i="1"/>
  <c r="R32" i="1"/>
  <c r="R44" i="13"/>
  <c r="D14" i="1" s="1"/>
  <c r="R31" i="1"/>
  <c r="J44" i="1"/>
  <c r="R44" i="24"/>
  <c r="D16" i="1" s="1"/>
  <c r="F44" i="1"/>
  <c r="I44" i="1"/>
  <c r="R44" i="21"/>
  <c r="D19" i="1" s="1"/>
  <c r="G44" i="1"/>
  <c r="R39" i="1"/>
  <c r="R44" i="22"/>
  <c r="D18" i="1" s="1"/>
  <c r="R44" i="14"/>
  <c r="D15" i="1" s="1"/>
  <c r="R44" i="12"/>
  <c r="D13" i="1" s="1"/>
  <c r="Q44" i="1"/>
  <c r="M44" i="1"/>
  <c r="R30" i="1"/>
  <c r="D44" i="1"/>
  <c r="N44" i="1"/>
  <c r="H44" i="1"/>
  <c r="R44" i="1" l="1"/>
  <c r="D21" i="1"/>
  <c r="AF65" i="1" l="1"/>
  <c r="AH57" i="1"/>
  <c r="AF59" i="1"/>
  <c r="AG59" i="1"/>
  <c r="AE59" i="1"/>
  <c r="Z65" i="1"/>
  <c r="X54" i="1"/>
  <c r="AI62" i="1"/>
  <c r="AE56" i="1"/>
  <c r="Z62" i="1"/>
  <c r="AF62" i="1"/>
  <c r="AG61" i="1"/>
  <c r="AC66" i="1"/>
  <c r="X61" i="1"/>
  <c r="AE66" i="1"/>
  <c r="AA57" i="1"/>
  <c r="Y60" i="1"/>
  <c r="AG62" i="1"/>
  <c r="AC65" i="1"/>
  <c r="Y55" i="1"/>
  <c r="W65" i="1"/>
  <c r="AH64" i="1"/>
  <c r="Y62" i="1"/>
  <c r="Y57" i="1"/>
  <c r="AF56" i="1"/>
  <c r="AA59" i="1"/>
  <c r="AH63" i="1"/>
  <c r="X62" i="1"/>
  <c r="AI63" i="1"/>
  <c r="AA55" i="1"/>
  <c r="AC64" i="1"/>
  <c r="AA66" i="1"/>
  <c r="AC58" i="1"/>
  <c r="AC63" i="1"/>
  <c r="Y65" i="1"/>
  <c r="AA61" i="1"/>
  <c r="X58" i="1"/>
  <c r="AD55" i="1"/>
  <c r="AI58" i="1"/>
  <c r="AE61" i="1"/>
  <c r="AD57" i="1"/>
  <c r="AI55" i="1"/>
  <c r="W61" i="1"/>
  <c r="Y56" i="1"/>
  <c r="X56" i="1"/>
  <c r="AD66" i="1"/>
  <c r="AH61" i="1"/>
  <c r="Y64" i="1"/>
  <c r="AA54" i="1"/>
  <c r="AC61" i="1"/>
  <c r="AH62" i="1"/>
  <c r="W64" i="1"/>
  <c r="AA56" i="1"/>
  <c r="AG65" i="1"/>
  <c r="AC57" i="1"/>
  <c r="W55" i="1"/>
  <c r="AH66" i="1"/>
  <c r="AF57" i="1"/>
  <c r="AE58" i="1"/>
  <c r="AG54" i="1"/>
  <c r="AD54" i="1"/>
  <c r="AI54" i="1"/>
  <c r="AE63" i="1"/>
  <c r="AF54" i="1"/>
  <c r="AI65" i="1"/>
  <c r="AF61" i="1"/>
  <c r="AD64" i="1"/>
  <c r="AE55" i="1"/>
  <c r="AC62" i="1"/>
  <c r="AC55" i="1"/>
  <c r="AG64" i="1"/>
  <c r="AI56" i="1"/>
  <c r="X60" i="1"/>
  <c r="AD63" i="1"/>
  <c r="AE57" i="1"/>
  <c r="X66" i="1"/>
  <c r="AD61" i="1"/>
  <c r="AG57" i="1"/>
  <c r="AE64" i="1"/>
  <c r="AG60" i="1"/>
  <c r="AH58" i="1"/>
  <c r="Y61" i="1"/>
  <c r="AG63" i="1"/>
  <c r="AC54" i="1"/>
  <c r="Z55" i="1"/>
  <c r="X65" i="1"/>
  <c r="AC59" i="1"/>
  <c r="W63" i="1"/>
  <c r="AH55" i="1"/>
  <c r="AA58" i="1"/>
  <c r="Z61" i="1"/>
  <c r="AF55" i="1"/>
  <c r="Z59" i="1"/>
  <c r="AH56" i="1"/>
  <c r="Z56" i="1"/>
  <c r="Z66" i="1"/>
  <c r="Z58" i="1"/>
  <c r="AA65" i="1"/>
  <c r="Y54" i="1"/>
  <c r="AA62" i="1"/>
  <c r="W54" i="1"/>
  <c r="AH60" i="1"/>
  <c r="Y58" i="1"/>
  <c r="W62" i="1"/>
  <c r="AH65" i="1"/>
  <c r="Z57" i="1"/>
  <c r="AI66" i="1"/>
  <c r="W59" i="1"/>
  <c r="Y59" i="1"/>
  <c r="AF64" i="1"/>
  <c r="X55" i="1"/>
  <c r="AI64" i="1"/>
  <c r="AG55" i="1"/>
  <c r="AE54" i="1"/>
  <c r="X63" i="1"/>
  <c r="AD56" i="1"/>
  <c r="W60" i="1"/>
  <c r="Y66" i="1"/>
  <c r="AA63" i="1"/>
  <c r="AF63" i="1"/>
  <c r="AI59" i="1"/>
  <c r="W58" i="1"/>
  <c r="AF58" i="1"/>
  <c r="AA64" i="1"/>
  <c r="AE62" i="1"/>
  <c r="AD60" i="1"/>
  <c r="W56" i="1"/>
  <c r="AA60" i="1"/>
  <c r="AG58" i="1"/>
  <c r="AC56" i="1"/>
  <c r="X57" i="1"/>
  <c r="AD58" i="1"/>
  <c r="AE65" i="1"/>
  <c r="AI60" i="1"/>
  <c r="X59" i="1"/>
  <c r="AC60" i="1"/>
  <c r="W66" i="1"/>
  <c r="Z64" i="1"/>
  <c r="AH59" i="1"/>
  <c r="Z63" i="1"/>
  <c r="AD65" i="1"/>
  <c r="Y63" i="1"/>
  <c r="X64" i="1"/>
  <c r="AD62" i="1"/>
  <c r="AF60" i="1"/>
  <c r="AG66" i="1"/>
  <c r="AD59" i="1"/>
  <c r="AI57" i="1"/>
  <c r="AI61" i="1"/>
  <c r="W57" i="1"/>
  <c r="Z54" i="1"/>
  <c r="AE60" i="1"/>
  <c r="AH54" i="1"/>
  <c r="AF66" i="1"/>
  <c r="Z60" i="1"/>
  <c r="AG56" i="1"/>
  <c r="AB65" i="1" l="1"/>
  <c r="AB66" i="1"/>
  <c r="AB59" i="1"/>
  <c r="AB57" i="1"/>
  <c r="AB60" i="1"/>
  <c r="AB64" i="1"/>
  <c r="AB56" i="1"/>
  <c r="AB63" i="1"/>
  <c r="AB61" i="1"/>
  <c r="AB58" i="1"/>
  <c r="AB54" i="1"/>
  <c r="AB62" i="1"/>
  <c r="AB55" i="1"/>
  <c r="Z31" i="14"/>
  <c r="Z31" i="23"/>
  <c r="Z31" i="11"/>
  <c r="Z31" i="7"/>
  <c r="Z31" i="21"/>
  <c r="Z31" i="13"/>
  <c r="Z31" i="8"/>
  <c r="Z31" i="4"/>
  <c r="Z31" i="20"/>
  <c r="Z31" i="10"/>
  <c r="Z31" i="22"/>
  <c r="Z31" i="5"/>
  <c r="Z31" i="12"/>
  <c r="Z31" i="24"/>
  <c r="X53" i="1"/>
  <c r="AD39" i="13"/>
  <c r="AD39" i="7"/>
  <c r="AD39" i="22"/>
  <c r="AD39" i="5"/>
  <c r="AD39" i="20"/>
  <c r="AD39" i="11"/>
  <c r="AD39" i="24"/>
  <c r="AD39" i="23"/>
  <c r="AD39" i="8"/>
  <c r="AD39" i="12"/>
  <c r="AD39" i="4"/>
  <c r="AD39" i="21"/>
  <c r="AD39" i="10"/>
  <c r="AD39" i="14"/>
  <c r="W33" i="21"/>
  <c r="W33" i="10"/>
  <c r="W33" i="13"/>
  <c r="W33" i="12"/>
  <c r="W33" i="24"/>
  <c r="W33" i="7"/>
  <c r="W33" i="14"/>
  <c r="W33" i="22"/>
  <c r="W33" i="5"/>
  <c r="W33" i="20"/>
  <c r="W33" i="8"/>
  <c r="W33" i="11"/>
  <c r="W33" i="4"/>
  <c r="W33" i="23"/>
  <c r="W35" i="8"/>
  <c r="W35" i="10"/>
  <c r="W35" i="24"/>
  <c r="W35" i="13"/>
  <c r="W35" i="20"/>
  <c r="W35" i="14"/>
  <c r="W35" i="7"/>
  <c r="W35" i="21"/>
  <c r="W35" i="5"/>
  <c r="W35" i="4"/>
  <c r="W35" i="23"/>
  <c r="W35" i="22"/>
  <c r="W35" i="12"/>
  <c r="W35" i="11"/>
  <c r="W37" i="12"/>
  <c r="W37" i="13"/>
  <c r="W37" i="7"/>
  <c r="W37" i="24"/>
  <c r="W37" i="21"/>
  <c r="W37" i="5"/>
  <c r="W37" i="14"/>
  <c r="W37" i="22"/>
  <c r="W37" i="20"/>
  <c r="W37" i="10"/>
  <c r="W37" i="11"/>
  <c r="W37" i="23"/>
  <c r="W37" i="4"/>
  <c r="W37" i="8"/>
  <c r="X40" i="10"/>
  <c r="X40" i="7"/>
  <c r="X40" i="8"/>
  <c r="X40" i="22"/>
  <c r="X40" i="23"/>
  <c r="X40" i="4"/>
  <c r="X40" i="14"/>
  <c r="X40" i="24"/>
  <c r="X40" i="12"/>
  <c r="X40" i="11"/>
  <c r="X40" i="13"/>
  <c r="X40" i="21"/>
  <c r="X40" i="5"/>
  <c r="X40" i="20"/>
  <c r="AG32" i="14"/>
  <c r="AG32" i="4"/>
  <c r="AG32" i="13"/>
  <c r="AG32" i="23"/>
  <c r="AG32" i="7"/>
  <c r="AG32" i="22"/>
  <c r="AG32" i="5"/>
  <c r="AG32" i="10"/>
  <c r="AG32" i="11"/>
  <c r="AG32" i="12"/>
  <c r="AG32" i="21"/>
  <c r="AG32" i="8"/>
  <c r="AG32" i="20"/>
  <c r="AG32" i="24"/>
  <c r="AI41" i="23"/>
  <c r="AI41" i="8"/>
  <c r="AI41" i="11"/>
  <c r="AI41" i="24"/>
  <c r="AI41" i="12"/>
  <c r="AI41" i="22"/>
  <c r="AI41" i="10"/>
  <c r="AI41" i="5"/>
  <c r="AI41" i="14"/>
  <c r="AI41" i="4"/>
  <c r="AI41" i="13"/>
  <c r="AI41" i="21"/>
  <c r="AI41" i="7"/>
  <c r="AI41" i="20"/>
  <c r="Y35" i="23"/>
  <c r="Y35" i="13"/>
  <c r="Y35" i="21"/>
  <c r="Y35" i="4"/>
  <c r="Y35" i="12"/>
  <c r="Y35" i="7"/>
  <c r="Y35" i="10"/>
  <c r="Y35" i="5"/>
  <c r="Y35" i="14"/>
  <c r="Y35" i="8"/>
  <c r="Y35" i="11"/>
  <c r="Y35" i="20"/>
  <c r="Y35" i="24"/>
  <c r="Y35" i="22"/>
  <c r="Z35" i="8"/>
  <c r="Z35" i="23"/>
  <c r="Z35" i="7"/>
  <c r="Z35" i="4"/>
  <c r="Z35" i="20"/>
  <c r="Z35" i="12"/>
  <c r="Z35" i="22"/>
  <c r="Z35" i="11"/>
  <c r="Z35" i="21"/>
  <c r="Z35" i="5"/>
  <c r="Z35" i="10"/>
  <c r="Z35" i="24"/>
  <c r="Z35" i="13"/>
  <c r="Z35" i="14"/>
  <c r="AF32" i="24"/>
  <c r="AF32" i="11"/>
  <c r="AF32" i="7"/>
  <c r="AF32" i="14"/>
  <c r="AF32" i="10"/>
  <c r="AF32" i="23"/>
  <c r="AF32" i="12"/>
  <c r="AF32" i="20"/>
  <c r="AF32" i="8"/>
  <c r="AF32" i="21"/>
  <c r="AF32" i="13"/>
  <c r="AF32" i="22"/>
  <c r="AF32" i="4"/>
  <c r="AF32" i="5"/>
  <c r="W40" i="13"/>
  <c r="W40" i="4"/>
  <c r="W40" i="20"/>
  <c r="W40" i="12"/>
  <c r="W40" i="10"/>
  <c r="W40" i="24"/>
  <c r="W40" i="7"/>
  <c r="W40" i="21"/>
  <c r="W40" i="8"/>
  <c r="W40" i="23"/>
  <c r="W40" i="5"/>
  <c r="W40" i="22"/>
  <c r="W40" i="11"/>
  <c r="W40" i="14"/>
  <c r="AC36" i="22"/>
  <c r="AC36" i="11"/>
  <c r="AC36" i="5"/>
  <c r="AC36" i="13"/>
  <c r="AC36" i="24"/>
  <c r="AC36" i="8"/>
  <c r="AC36" i="23"/>
  <c r="AC36" i="7"/>
  <c r="AC36" i="4"/>
  <c r="AC36" i="21"/>
  <c r="AC36" i="12"/>
  <c r="AC36" i="20"/>
  <c r="AC36" i="14"/>
  <c r="AC36" i="10"/>
  <c r="X42" i="21"/>
  <c r="X42" i="5"/>
  <c r="X42" i="20"/>
  <c r="X42" i="8"/>
  <c r="X42" i="4"/>
  <c r="X42" i="13"/>
  <c r="X42" i="10"/>
  <c r="X42" i="7"/>
  <c r="X42" i="14"/>
  <c r="X42" i="22"/>
  <c r="X42" i="24"/>
  <c r="X42" i="23"/>
  <c r="X42" i="11"/>
  <c r="X42" i="12"/>
  <c r="AC31" i="12"/>
  <c r="AC31" i="23"/>
  <c r="AC31" i="13"/>
  <c r="AC31" i="14"/>
  <c r="AC31" i="5"/>
  <c r="AC31" i="7"/>
  <c r="AC31" i="10"/>
  <c r="AC31" i="8"/>
  <c r="AC31" i="11"/>
  <c r="AC31" i="24"/>
  <c r="AC31" i="4"/>
  <c r="AC31" i="20"/>
  <c r="AC31" i="21"/>
  <c r="AC31" i="22"/>
  <c r="Y38" i="24"/>
  <c r="Y38" i="23"/>
  <c r="Y38" i="13"/>
  <c r="Y38" i="12"/>
  <c r="Y38" i="4"/>
  <c r="Y38" i="8"/>
  <c r="Y38" i="20"/>
  <c r="Y38" i="21"/>
  <c r="Y38" i="10"/>
  <c r="Y38" i="5"/>
  <c r="Y38" i="22"/>
  <c r="Y38" i="14"/>
  <c r="Y38" i="11"/>
  <c r="Y38" i="7"/>
  <c r="AD38" i="8"/>
  <c r="AD38" i="14"/>
  <c r="AD38" i="12"/>
  <c r="AD38" i="21"/>
  <c r="AD38" i="23"/>
  <c r="AD38" i="13"/>
  <c r="AD38" i="11"/>
  <c r="AD38" i="20"/>
  <c r="AD38" i="5"/>
  <c r="AD38" i="24"/>
  <c r="AD38" i="4"/>
  <c r="AD38" i="22"/>
  <c r="AD38" i="10"/>
  <c r="AD38" i="7"/>
  <c r="AG41" i="21"/>
  <c r="AG41" i="10"/>
  <c r="AG41" i="11"/>
  <c r="AG41" i="22"/>
  <c r="AG41" i="12"/>
  <c r="AG41" i="8"/>
  <c r="AG41" i="20"/>
  <c r="AG41" i="5"/>
  <c r="AG41" i="24"/>
  <c r="AG41" i="23"/>
  <c r="AG41" i="14"/>
  <c r="AG41" i="7"/>
  <c r="AG41" i="13"/>
  <c r="AG41" i="4"/>
  <c r="AC32" i="11"/>
  <c r="AC32" i="24"/>
  <c r="AC32" i="13"/>
  <c r="AC32" i="23"/>
  <c r="AC32" i="7"/>
  <c r="AC32" i="22"/>
  <c r="AC32" i="4"/>
  <c r="AC32" i="12"/>
  <c r="AC32" i="5"/>
  <c r="AC32" i="14"/>
  <c r="AC32" i="10"/>
  <c r="AC32" i="21"/>
  <c r="AC32" i="20"/>
  <c r="AC32" i="8"/>
  <c r="AC39" i="12"/>
  <c r="AC39" i="22"/>
  <c r="AC39" i="24"/>
  <c r="AC39" i="23"/>
  <c r="AC39" i="11"/>
  <c r="AC39" i="13"/>
  <c r="AC39" i="20"/>
  <c r="AC39" i="14"/>
  <c r="AC39" i="8"/>
  <c r="AC39" i="5"/>
  <c r="AC39" i="10"/>
  <c r="AC39" i="4"/>
  <c r="AC39" i="7"/>
  <c r="AC39" i="21"/>
  <c r="AF31" i="13"/>
  <c r="AF31" i="12"/>
  <c r="AF31" i="21"/>
  <c r="AF31" i="22"/>
  <c r="AF31" i="20"/>
  <c r="AF31" i="24"/>
  <c r="AF31" i="7"/>
  <c r="AF31" i="14"/>
  <c r="AF31" i="8"/>
  <c r="AF31" i="23"/>
  <c r="AF31" i="5"/>
  <c r="AF31" i="4"/>
  <c r="AF31" i="10"/>
  <c r="AF31" i="11"/>
  <c r="AE35" i="14"/>
  <c r="AE35" i="22"/>
  <c r="AE35" i="21"/>
  <c r="AE35" i="8"/>
  <c r="AE35" i="7"/>
  <c r="AE35" i="24"/>
  <c r="AE35" i="11"/>
  <c r="AE35" i="5"/>
  <c r="AE35" i="12"/>
  <c r="AE35" i="20"/>
  <c r="AE35" i="10"/>
  <c r="AE35" i="4"/>
  <c r="AE35" i="13"/>
  <c r="AE35" i="23"/>
  <c r="AG42" i="13"/>
  <c r="AG42" i="14"/>
  <c r="AG42" i="8"/>
  <c r="AG42" i="21"/>
  <c r="AG42" i="24"/>
  <c r="AG42" i="20"/>
  <c r="AG42" i="10"/>
  <c r="AG42" i="7"/>
  <c r="AG42" i="22"/>
  <c r="AG42" i="4"/>
  <c r="AG42" i="12"/>
  <c r="AG42" i="23"/>
  <c r="AG42" i="5"/>
  <c r="AG42" i="11"/>
  <c r="AA31" i="5"/>
  <c r="AA31" i="21"/>
  <c r="AA31" i="22"/>
  <c r="AA31" i="14"/>
  <c r="AA31" i="4"/>
  <c r="AA31" i="13"/>
  <c r="AA31" i="12"/>
  <c r="AA31" i="7"/>
  <c r="AA31" i="11"/>
  <c r="AA31" i="20"/>
  <c r="AA31" i="23"/>
  <c r="AA31" i="8"/>
  <c r="AA31" i="10"/>
  <c r="AA31" i="24"/>
  <c r="W38" i="8"/>
  <c r="W38" i="4"/>
  <c r="W38" i="13"/>
  <c r="W38" i="22"/>
  <c r="W38" i="7"/>
  <c r="W38" i="10"/>
  <c r="W38" i="11"/>
  <c r="W38" i="5"/>
  <c r="W38" i="21"/>
  <c r="W38" i="23"/>
  <c r="W38" i="12"/>
  <c r="W38" i="14"/>
  <c r="W38" i="24"/>
  <c r="W38" i="20"/>
  <c r="AD32" i="7"/>
  <c r="AD32" i="22"/>
  <c r="AD32" i="20"/>
  <c r="AD32" i="8"/>
  <c r="AD32" i="4"/>
  <c r="AD32" i="23"/>
  <c r="AD32" i="11"/>
  <c r="AD32" i="12"/>
  <c r="AD32" i="13"/>
  <c r="AD32" i="5"/>
  <c r="AD32" i="24"/>
  <c r="AD32" i="21"/>
  <c r="AD32" i="10"/>
  <c r="AD32" i="14"/>
  <c r="X39" i="12"/>
  <c r="X39" i="22"/>
  <c r="X39" i="24"/>
  <c r="X39" i="14"/>
  <c r="X39" i="8"/>
  <c r="X39" i="5"/>
  <c r="X39" i="23"/>
  <c r="X39" i="10"/>
  <c r="X39" i="4"/>
  <c r="X39" i="20"/>
  <c r="X39" i="11"/>
  <c r="X39" i="21"/>
  <c r="X39" i="7"/>
  <c r="X39" i="13"/>
  <c r="AC53" i="1"/>
  <c r="Y34" i="24"/>
  <c r="Y34" i="11"/>
  <c r="Y34" i="23"/>
  <c r="Y34" i="7"/>
  <c r="Y34" i="13"/>
  <c r="Y34" i="22"/>
  <c r="Y34" i="5"/>
  <c r="Y34" i="14"/>
  <c r="Y34" i="20"/>
  <c r="Y34" i="21"/>
  <c r="Y34" i="8"/>
  <c r="Y34" i="12"/>
  <c r="Y34" i="10"/>
  <c r="Y34" i="4"/>
  <c r="AH41" i="14"/>
  <c r="AH41" i="13"/>
  <c r="AH41" i="20"/>
  <c r="AH41" i="24"/>
  <c r="AH41" i="10"/>
  <c r="AH41" i="12"/>
  <c r="AH41" i="7"/>
  <c r="AH41" i="4"/>
  <c r="AH41" i="23"/>
  <c r="AH41" i="5"/>
  <c r="AH41" i="11"/>
  <c r="AH41" i="22"/>
  <c r="AH41" i="21"/>
  <c r="AH41" i="8"/>
  <c r="AD53" i="1"/>
  <c r="AE43" i="12"/>
  <c r="AE43" i="11"/>
  <c r="AE43" i="14"/>
  <c r="AE43" i="24"/>
  <c r="AE43" i="8"/>
  <c r="AE43" i="13"/>
  <c r="AE43" i="4"/>
  <c r="AE43" i="5"/>
  <c r="AE43" i="21"/>
  <c r="AE43" i="10"/>
  <c r="AE43" i="22"/>
  <c r="AE43" i="23"/>
  <c r="AE43" i="7"/>
  <c r="AE43" i="20"/>
  <c r="Z53" i="1"/>
  <c r="Z39" i="7"/>
  <c r="Z39" i="23"/>
  <c r="Z39" i="12"/>
  <c r="Z39" i="5"/>
  <c r="Z39" i="13"/>
  <c r="Z39" i="22"/>
  <c r="Z39" i="4"/>
  <c r="Z39" i="10"/>
  <c r="Z39" i="21"/>
  <c r="Z39" i="20"/>
  <c r="Z39" i="14"/>
  <c r="Z39" i="8"/>
  <c r="Z39" i="24"/>
  <c r="Z39" i="11"/>
  <c r="AE33" i="13"/>
  <c r="AE33" i="11"/>
  <c r="AE33" i="8"/>
  <c r="AE33" i="10"/>
  <c r="AE33" i="23"/>
  <c r="AE33" i="14"/>
  <c r="AE33" i="22"/>
  <c r="AE33" i="24"/>
  <c r="AE33" i="12"/>
  <c r="AE33" i="5"/>
  <c r="AE33" i="21"/>
  <c r="AE33" i="4"/>
  <c r="AE33" i="7"/>
  <c r="AE33" i="20"/>
  <c r="Z42" i="22"/>
  <c r="Z42" i="5"/>
  <c r="Z42" i="11"/>
  <c r="Z42" i="4"/>
  <c r="Z42" i="7"/>
  <c r="Z42" i="12"/>
  <c r="Z42" i="20"/>
  <c r="Z42" i="13"/>
  <c r="Z42" i="8"/>
  <c r="Z42" i="10"/>
  <c r="Z42" i="23"/>
  <c r="Z42" i="14"/>
  <c r="Z42" i="24"/>
  <c r="Z42" i="21"/>
  <c r="AE36" i="24"/>
  <c r="AE36" i="10"/>
  <c r="AE36" i="4"/>
  <c r="AE36" i="20"/>
  <c r="AE36" i="8"/>
  <c r="AE36" i="11"/>
  <c r="AE36" i="12"/>
  <c r="AE36" i="14"/>
  <c r="AE36" i="22"/>
  <c r="AE36" i="21"/>
  <c r="AE36" i="23"/>
  <c r="AE36" i="5"/>
  <c r="AE36" i="13"/>
  <c r="AE36" i="7"/>
  <c r="AF42" i="8"/>
  <c r="AF42" i="13"/>
  <c r="AF42" i="12"/>
  <c r="AF42" i="11"/>
  <c r="AF42" i="24"/>
  <c r="AF42" i="21"/>
  <c r="AF42" i="4"/>
  <c r="AF42" i="23"/>
  <c r="AF42" i="22"/>
  <c r="AF42" i="10"/>
  <c r="AF42" i="14"/>
  <c r="AF42" i="5"/>
  <c r="AF42" i="7"/>
  <c r="AF42" i="20"/>
  <c r="AG33" i="11"/>
  <c r="AG33" i="5"/>
  <c r="AG33" i="24"/>
  <c r="AG33" i="13"/>
  <c r="AG33" i="7"/>
  <c r="AG33" i="22"/>
  <c r="AG33" i="4"/>
  <c r="AG33" i="14"/>
  <c r="AG33" i="21"/>
  <c r="AG33" i="12"/>
  <c r="AG33" i="10"/>
  <c r="AG33" i="23"/>
  <c r="AG33" i="8"/>
  <c r="AG33" i="20"/>
  <c r="AF43" i="10"/>
  <c r="AF43" i="24"/>
  <c r="AF43" i="21"/>
  <c r="AF43" i="22"/>
  <c r="AF43" i="12"/>
  <c r="AF43" i="5"/>
  <c r="AF43" i="14"/>
  <c r="AF43" i="4"/>
  <c r="AF43" i="23"/>
  <c r="AF43" i="8"/>
  <c r="AF43" i="20"/>
  <c r="AF43" i="13"/>
  <c r="AF43" i="7"/>
  <c r="AF43" i="11"/>
  <c r="AE37" i="21"/>
  <c r="AE37" i="11"/>
  <c r="AE37" i="4"/>
  <c r="AE37" i="20"/>
  <c r="AE37" i="13"/>
  <c r="AE37" i="8"/>
  <c r="AE37" i="12"/>
  <c r="AE37" i="7"/>
  <c r="AE37" i="24"/>
  <c r="AE37" i="10"/>
  <c r="AE37" i="22"/>
  <c r="AE37" i="5"/>
  <c r="AE37" i="23"/>
  <c r="AE37" i="14"/>
  <c r="AI38" i="22"/>
  <c r="AI38" i="13"/>
  <c r="AI38" i="7"/>
  <c r="AI38" i="23"/>
  <c r="AI38" i="14"/>
  <c r="AI38" i="8"/>
  <c r="AI38" i="4"/>
  <c r="AI38" i="11"/>
  <c r="AI38" i="10"/>
  <c r="AI38" i="12"/>
  <c r="AI38" i="20"/>
  <c r="AI38" i="5"/>
  <c r="AI38" i="24"/>
  <c r="AI38" i="21"/>
  <c r="AI34" i="11"/>
  <c r="AI34" i="4"/>
  <c r="AI34" i="14"/>
  <c r="AI34" i="5"/>
  <c r="AI34" i="21"/>
  <c r="AI34" i="22"/>
  <c r="AI34" i="24"/>
  <c r="AI34" i="12"/>
  <c r="AI34" i="13"/>
  <c r="AI34" i="8"/>
  <c r="AI34" i="20"/>
  <c r="AI34" i="23"/>
  <c r="AI34" i="7"/>
  <c r="AI34" i="10"/>
  <c r="AD36" i="11"/>
  <c r="AD36" i="21"/>
  <c r="AD36" i="7"/>
  <c r="AD36" i="13"/>
  <c r="AD36" i="4"/>
  <c r="AD36" i="20"/>
  <c r="AD36" i="10"/>
  <c r="AD36" i="5"/>
  <c r="AD36" i="12"/>
  <c r="AD36" i="24"/>
  <c r="AD36" i="8"/>
  <c r="AD36" i="14"/>
  <c r="AD36" i="22"/>
  <c r="AD36" i="23"/>
  <c r="AF37" i="21"/>
  <c r="AF37" i="5"/>
  <c r="AF37" i="4"/>
  <c r="AF37" i="12"/>
  <c r="AF37" i="22"/>
  <c r="AF37" i="24"/>
  <c r="AF37" i="8"/>
  <c r="AF37" i="11"/>
  <c r="AF37" i="14"/>
  <c r="AF37" i="10"/>
  <c r="AF37" i="20"/>
  <c r="AF37" i="23"/>
  <c r="AF37" i="7"/>
  <c r="AF37" i="13"/>
  <c r="AH53" i="1"/>
  <c r="Y40" i="22"/>
  <c r="Y40" i="11"/>
  <c r="Y40" i="24"/>
  <c r="Y40" i="7"/>
  <c r="Y40" i="23"/>
  <c r="Y40" i="4"/>
  <c r="Y40" i="10"/>
  <c r="Y40" i="20"/>
  <c r="Y40" i="21"/>
  <c r="Y40" i="12"/>
  <c r="Y40" i="5"/>
  <c r="Y40" i="8"/>
  <c r="Y40" i="14"/>
  <c r="Y40" i="13"/>
  <c r="X34" i="20"/>
  <c r="X34" i="13"/>
  <c r="X34" i="4"/>
  <c r="X34" i="12"/>
  <c r="X34" i="5"/>
  <c r="X34" i="8"/>
  <c r="X34" i="10"/>
  <c r="X34" i="11"/>
  <c r="X34" i="21"/>
  <c r="X34" i="22"/>
  <c r="X34" i="24"/>
  <c r="X34" i="23"/>
  <c r="X34" i="7"/>
  <c r="X34" i="14"/>
  <c r="AG35" i="7"/>
  <c r="AG35" i="21"/>
  <c r="AG35" i="11"/>
  <c r="AG35" i="8"/>
  <c r="AG35" i="20"/>
  <c r="AG35" i="10"/>
  <c r="AG35" i="24"/>
  <c r="AG35" i="23"/>
  <c r="AG35" i="5"/>
  <c r="AG35" i="4"/>
  <c r="AG35" i="12"/>
  <c r="AG35" i="22"/>
  <c r="AG35" i="13"/>
  <c r="AG35" i="14"/>
  <c r="AF35" i="23"/>
  <c r="AF35" i="20"/>
  <c r="AF35" i="14"/>
  <c r="AF35" i="11"/>
  <c r="AF35" i="24"/>
  <c r="AF35" i="13"/>
  <c r="AF35" i="7"/>
  <c r="AF35" i="22"/>
  <c r="AF35" i="4"/>
  <c r="AF35" i="5"/>
  <c r="AF35" i="12"/>
  <c r="AF35" i="8"/>
  <c r="AF35" i="21"/>
  <c r="AF35" i="10"/>
  <c r="AI36" i="23"/>
  <c r="AI36" i="12"/>
  <c r="AI36" i="21"/>
  <c r="AI36" i="24"/>
  <c r="AI36" i="8"/>
  <c r="AI36" i="4"/>
  <c r="AI36" i="22"/>
  <c r="AI36" i="10"/>
  <c r="AI36" i="5"/>
  <c r="AI36" i="13"/>
  <c r="AI36" i="11"/>
  <c r="AI36" i="20"/>
  <c r="AI36" i="14"/>
  <c r="AI36" i="7"/>
  <c r="AA40" i="13"/>
  <c r="AA40" i="7"/>
  <c r="AA40" i="20"/>
  <c r="AA40" i="8"/>
  <c r="AA40" i="24"/>
  <c r="AA40" i="22"/>
  <c r="AA40" i="21"/>
  <c r="AA40" i="23"/>
  <c r="AA40" i="11"/>
  <c r="AA40" i="12"/>
  <c r="AA40" i="14"/>
  <c r="AA40" i="10"/>
  <c r="AA40" i="4"/>
  <c r="AA40" i="5"/>
  <c r="X32" i="24"/>
  <c r="X32" i="4"/>
  <c r="X32" i="5"/>
  <c r="X32" i="7"/>
  <c r="X32" i="20"/>
  <c r="X32" i="13"/>
  <c r="X32" i="22"/>
  <c r="X32" i="21"/>
  <c r="X32" i="14"/>
  <c r="X32" i="23"/>
  <c r="X32" i="12"/>
  <c r="X32" i="10"/>
  <c r="X32" i="11"/>
  <c r="X32" i="8"/>
  <c r="Y36" i="12"/>
  <c r="Y36" i="20"/>
  <c r="Y36" i="23"/>
  <c r="Y36" i="22"/>
  <c r="Y36" i="13"/>
  <c r="Y36" i="11"/>
  <c r="Y36" i="14"/>
  <c r="Y36" i="24"/>
  <c r="Y36" i="5"/>
  <c r="Y36" i="8"/>
  <c r="Y36" i="7"/>
  <c r="Y36" i="4"/>
  <c r="Y36" i="10"/>
  <c r="Y36" i="21"/>
  <c r="Y31" i="11"/>
  <c r="Y31" i="20"/>
  <c r="Y31" i="12"/>
  <c r="Y31" i="23"/>
  <c r="Y31" i="13"/>
  <c r="Y31" i="5"/>
  <c r="Y31" i="7"/>
  <c r="Y31" i="22"/>
  <c r="Y31" i="10"/>
  <c r="Y31" i="8"/>
  <c r="Y31" i="21"/>
  <c r="Y31" i="4"/>
  <c r="Y31" i="14"/>
  <c r="Y31" i="24"/>
  <c r="AA42" i="24"/>
  <c r="AA42" i="14"/>
  <c r="AA42" i="21"/>
  <c r="AA42" i="20"/>
  <c r="AA42" i="11"/>
  <c r="AA42" i="13"/>
  <c r="AA42" i="7"/>
  <c r="AA42" i="22"/>
  <c r="AA42" i="5"/>
  <c r="AA42" i="23"/>
  <c r="AA42" i="8"/>
  <c r="AA42" i="10"/>
  <c r="AA42" i="12"/>
  <c r="AA42" i="4"/>
  <c r="Z33" i="8"/>
  <c r="Z33" i="4"/>
  <c r="Z33" i="23"/>
  <c r="Z33" i="11"/>
  <c r="Z33" i="5"/>
  <c r="Z33" i="7"/>
  <c r="Z33" i="20"/>
  <c r="Z33" i="21"/>
  <c r="Z33" i="13"/>
  <c r="Z33" i="24"/>
  <c r="Z33" i="12"/>
  <c r="Z33" i="14"/>
  <c r="Z33" i="22"/>
  <c r="Z33" i="10"/>
  <c r="AH33" i="5"/>
  <c r="AH33" i="21"/>
  <c r="AH33" i="24"/>
  <c r="AH33" i="13"/>
  <c r="AH33" i="11"/>
  <c r="AH33" i="14"/>
  <c r="AH33" i="4"/>
  <c r="AH33" i="7"/>
  <c r="AH33" i="20"/>
  <c r="AH33" i="22"/>
  <c r="AH33" i="10"/>
  <c r="AH33" i="8"/>
  <c r="AH33" i="12"/>
  <c r="AH33" i="23"/>
  <c r="AA35" i="14"/>
  <c r="AA35" i="20"/>
  <c r="AA35" i="8"/>
  <c r="AA35" i="5"/>
  <c r="AA35" i="24"/>
  <c r="AA35" i="21"/>
  <c r="AA35" i="13"/>
  <c r="AA35" i="23"/>
  <c r="AA35" i="4"/>
  <c r="AA35" i="22"/>
  <c r="AA35" i="11"/>
  <c r="AA35" i="12"/>
  <c r="AA35" i="10"/>
  <c r="AA35" i="7"/>
  <c r="AH32" i="10"/>
  <c r="AH32" i="22"/>
  <c r="AH32" i="11"/>
  <c r="AH32" i="8"/>
  <c r="AH32" i="14"/>
  <c r="AH32" i="20"/>
  <c r="AH32" i="4"/>
  <c r="AH32" i="21"/>
  <c r="AH32" i="12"/>
  <c r="AH32" i="13"/>
  <c r="AH32" i="5"/>
  <c r="AH32" i="23"/>
  <c r="AH32" i="24"/>
  <c r="AH32" i="7"/>
  <c r="Z32" i="23"/>
  <c r="Z32" i="22"/>
  <c r="Z32" i="12"/>
  <c r="Z32" i="24"/>
  <c r="Z32" i="21"/>
  <c r="Z32" i="7"/>
  <c r="Z32" i="11"/>
  <c r="Z32" i="8"/>
  <c r="Z32" i="10"/>
  <c r="Z32" i="14"/>
  <c r="Z32" i="13"/>
  <c r="Z32" i="20"/>
  <c r="Z32" i="5"/>
  <c r="Z32" i="4"/>
  <c r="AH35" i="11"/>
  <c r="AH35" i="4"/>
  <c r="AH35" i="20"/>
  <c r="AH35" i="23"/>
  <c r="AH35" i="5"/>
  <c r="AH35" i="22"/>
  <c r="AH35" i="21"/>
  <c r="AH35" i="7"/>
  <c r="AH35" i="8"/>
  <c r="AH35" i="10"/>
  <c r="AH35" i="12"/>
  <c r="AH35" i="13"/>
  <c r="AH35" i="24"/>
  <c r="AH35" i="14"/>
  <c r="AE41" i="10"/>
  <c r="AE41" i="13"/>
  <c r="AE41" i="8"/>
  <c r="AE41" i="11"/>
  <c r="AE41" i="24"/>
  <c r="AE41" i="7"/>
  <c r="AE41" i="22"/>
  <c r="AE41" i="20"/>
  <c r="AE41" i="14"/>
  <c r="AE41" i="23"/>
  <c r="AE41" i="4"/>
  <c r="AE41" i="5"/>
  <c r="AE41" i="12"/>
  <c r="AE41" i="21"/>
  <c r="X43" i="5"/>
  <c r="X43" i="13"/>
  <c r="X43" i="20"/>
  <c r="X43" i="10"/>
  <c r="X43" i="8"/>
  <c r="X43" i="21"/>
  <c r="X43" i="14"/>
  <c r="X43" i="11"/>
  <c r="X43" i="22"/>
  <c r="X43" i="12"/>
  <c r="X43" i="7"/>
  <c r="X43" i="24"/>
  <c r="X43" i="23"/>
  <c r="X43" i="4"/>
  <c r="AI33" i="4"/>
  <c r="AI33" i="21"/>
  <c r="AI33" i="13"/>
  <c r="AI33" i="8"/>
  <c r="AI33" i="24"/>
  <c r="AI33" i="22"/>
  <c r="AI33" i="10"/>
  <c r="AI33" i="7"/>
  <c r="AI33" i="20"/>
  <c r="AI33" i="11"/>
  <c r="AI33" i="23"/>
  <c r="AI33" i="5"/>
  <c r="AI33" i="14"/>
  <c r="AI33" i="12"/>
  <c r="AF38" i="7"/>
  <c r="AF38" i="22"/>
  <c r="AF38" i="11"/>
  <c r="AF38" i="10"/>
  <c r="AF38" i="14"/>
  <c r="AF38" i="23"/>
  <c r="AF38" i="4"/>
  <c r="AF38" i="13"/>
  <c r="AF38" i="24"/>
  <c r="AF38" i="21"/>
  <c r="AF38" i="20"/>
  <c r="AF38" i="5"/>
  <c r="AF38" i="12"/>
  <c r="AF38" i="8"/>
  <c r="W32" i="24"/>
  <c r="W32" i="21"/>
  <c r="W32" i="23"/>
  <c r="W32" i="22"/>
  <c r="W32" i="11"/>
  <c r="W32" i="8"/>
  <c r="W32" i="14"/>
  <c r="W32" i="5"/>
  <c r="W32" i="4"/>
  <c r="W32" i="13"/>
  <c r="W32" i="10"/>
  <c r="W32" i="12"/>
  <c r="W32" i="20"/>
  <c r="W32" i="7"/>
  <c r="AD34" i="21"/>
  <c r="AD34" i="12"/>
  <c r="AD34" i="7"/>
  <c r="AD34" i="4"/>
  <c r="AD34" i="14"/>
  <c r="AD34" i="11"/>
  <c r="AD34" i="5"/>
  <c r="AD34" i="20"/>
  <c r="AD34" i="13"/>
  <c r="AD34" i="22"/>
  <c r="AD34" i="23"/>
  <c r="AD34" i="10"/>
  <c r="AD34" i="24"/>
  <c r="AD34" i="8"/>
  <c r="AI35" i="20"/>
  <c r="AI35" i="11"/>
  <c r="AI35" i="21"/>
  <c r="AI35" i="4"/>
  <c r="AI35" i="23"/>
  <c r="AI35" i="8"/>
  <c r="AI35" i="12"/>
  <c r="AI35" i="5"/>
  <c r="AI35" i="7"/>
  <c r="AI35" i="10"/>
  <c r="AI35" i="13"/>
  <c r="AI35" i="24"/>
  <c r="AI35" i="14"/>
  <c r="AI35" i="22"/>
  <c r="Y42" i="12"/>
  <c r="Y42" i="13"/>
  <c r="Y42" i="10"/>
  <c r="Y42" i="20"/>
  <c r="Y42" i="8"/>
  <c r="Y42" i="11"/>
  <c r="Y42" i="23"/>
  <c r="Y42" i="21"/>
  <c r="Y42" i="24"/>
  <c r="Y42" i="22"/>
  <c r="Y42" i="5"/>
  <c r="Y42" i="7"/>
  <c r="Y42" i="14"/>
  <c r="Y42" i="4"/>
  <c r="AC41" i="13"/>
  <c r="AC41" i="11"/>
  <c r="AC41" i="23"/>
  <c r="AC41" i="24"/>
  <c r="AC41" i="12"/>
  <c r="AC41" i="14"/>
  <c r="AC41" i="8"/>
  <c r="AC41" i="21"/>
  <c r="AC41" i="5"/>
  <c r="AC41" i="10"/>
  <c r="AC41" i="20"/>
  <c r="AC41" i="7"/>
  <c r="AC41" i="4"/>
  <c r="AC41" i="22"/>
  <c r="AA32" i="10"/>
  <c r="AA32" i="22"/>
  <c r="AA32" i="4"/>
  <c r="AA32" i="21"/>
  <c r="AA32" i="20"/>
  <c r="AA32" i="13"/>
  <c r="AA32" i="11"/>
  <c r="AA32" i="8"/>
  <c r="AA32" i="5"/>
  <c r="AA32" i="23"/>
  <c r="AA32" i="14"/>
  <c r="AA32" i="12"/>
  <c r="AA32" i="24"/>
  <c r="AA32" i="7"/>
  <c r="AI40" i="10"/>
  <c r="AI40" i="22"/>
  <c r="AI40" i="12"/>
  <c r="AI40" i="4"/>
  <c r="AI40" i="20"/>
  <c r="AI40" i="5"/>
  <c r="AI40" i="7"/>
  <c r="AI40" i="23"/>
  <c r="AI40" i="11"/>
  <c r="AI40" i="8"/>
  <c r="AI40" i="21"/>
  <c r="AI40" i="13"/>
  <c r="AI40" i="24"/>
  <c r="AI40" i="14"/>
  <c r="AH40" i="12"/>
  <c r="AH40" i="13"/>
  <c r="AH40" i="5"/>
  <c r="AH40" i="23"/>
  <c r="AH40" i="4"/>
  <c r="AH40" i="11"/>
  <c r="AH40" i="8"/>
  <c r="AH40" i="24"/>
  <c r="AH40" i="10"/>
  <c r="AH40" i="22"/>
  <c r="AH40" i="14"/>
  <c r="AH40" i="7"/>
  <c r="AH40" i="21"/>
  <c r="AH40" i="20"/>
  <c r="AF33" i="13"/>
  <c r="AF33" i="21"/>
  <c r="AF33" i="5"/>
  <c r="AF33" i="12"/>
  <c r="AF33" i="11"/>
  <c r="AF33" i="10"/>
  <c r="AF33" i="14"/>
  <c r="AF33" i="22"/>
  <c r="AF33" i="7"/>
  <c r="AF33" i="4"/>
  <c r="AF33" i="20"/>
  <c r="AF33" i="23"/>
  <c r="AF33" i="8"/>
  <c r="AF33" i="24"/>
  <c r="Y39" i="11"/>
  <c r="Y39" i="13"/>
  <c r="Y39" i="4"/>
  <c r="Y39" i="8"/>
  <c r="Y39" i="14"/>
  <c r="Y39" i="22"/>
  <c r="Y39" i="10"/>
  <c r="Y39" i="24"/>
  <c r="Y39" i="7"/>
  <c r="Y39" i="23"/>
  <c r="Y39" i="5"/>
  <c r="Y39" i="12"/>
  <c r="Y39" i="21"/>
  <c r="Y39" i="20"/>
  <c r="AC42" i="10"/>
  <c r="AC42" i="8"/>
  <c r="AC42" i="4"/>
  <c r="AC42" i="23"/>
  <c r="AC42" i="14"/>
  <c r="AC42" i="13"/>
  <c r="AC42" i="12"/>
  <c r="AC42" i="24"/>
  <c r="AC42" i="11"/>
  <c r="AC42" i="21"/>
  <c r="AC42" i="5"/>
  <c r="AC42" i="20"/>
  <c r="AC42" i="7"/>
  <c r="AC42" i="22"/>
  <c r="AG38" i="8"/>
  <c r="AG38" i="21"/>
  <c r="AG38" i="7"/>
  <c r="AG38" i="12"/>
  <c r="AG38" i="13"/>
  <c r="AG38" i="11"/>
  <c r="AG38" i="14"/>
  <c r="AG38" i="24"/>
  <c r="AG38" i="23"/>
  <c r="AG38" i="20"/>
  <c r="AG38" i="10"/>
  <c r="AG38" i="5"/>
  <c r="AG38" i="4"/>
  <c r="AG38" i="22"/>
  <c r="W53" i="1"/>
  <c r="Z37" i="7"/>
  <c r="Z37" i="24"/>
  <c r="Z37" i="12"/>
  <c r="Z37" i="11"/>
  <c r="Z37" i="23"/>
  <c r="Z37" i="4"/>
  <c r="Z37" i="5"/>
  <c r="Z37" i="22"/>
  <c r="Z37" i="8"/>
  <c r="Z37" i="21"/>
  <c r="Z37" i="10"/>
  <c r="Z37" i="14"/>
  <c r="Z37" i="13"/>
  <c r="Z37" i="20"/>
  <c r="W34" i="13"/>
  <c r="W34" i="14"/>
  <c r="W34" i="21"/>
  <c r="W34" i="7"/>
  <c r="W34" i="10"/>
  <c r="W34" i="24"/>
  <c r="W34" i="8"/>
  <c r="W34" i="5"/>
  <c r="W34" i="11"/>
  <c r="W34" i="20"/>
  <c r="W34" i="12"/>
  <c r="W34" i="4"/>
  <c r="W34" i="23"/>
  <c r="W34" i="22"/>
  <c r="AG43" i="5"/>
  <c r="AG43" i="7"/>
  <c r="AG43" i="14"/>
  <c r="AG43" i="13"/>
  <c r="AG43" i="21"/>
  <c r="AG43" i="22"/>
  <c r="AG43" i="24"/>
  <c r="AG43" i="4"/>
  <c r="AG43" i="23"/>
  <c r="AG43" i="10"/>
  <c r="AG43" i="11"/>
  <c r="AG43" i="20"/>
  <c r="AG43" i="8"/>
  <c r="AG43" i="12"/>
  <c r="AD42" i="20"/>
  <c r="AD42" i="13"/>
  <c r="AD42" i="10"/>
  <c r="AD42" i="14"/>
  <c r="AD42" i="23"/>
  <c r="AD42" i="12"/>
  <c r="AD42" i="4"/>
  <c r="AD42" i="8"/>
  <c r="AD42" i="7"/>
  <c r="AD42" i="24"/>
  <c r="AD42" i="11"/>
  <c r="AD42" i="21"/>
  <c r="AD42" i="22"/>
  <c r="AD42" i="5"/>
  <c r="Z41" i="24"/>
  <c r="Z41" i="4"/>
  <c r="Z41" i="11"/>
  <c r="Z41" i="7"/>
  <c r="Z41" i="12"/>
  <c r="Z41" i="21"/>
  <c r="Z41" i="14"/>
  <c r="Z41" i="22"/>
  <c r="Z41" i="20"/>
  <c r="Z41" i="5"/>
  <c r="Z41" i="23"/>
  <c r="Z41" i="13"/>
  <c r="Z41" i="10"/>
  <c r="Z41" i="8"/>
  <c r="W43" i="8"/>
  <c r="W43" i="20"/>
  <c r="W43" i="10"/>
  <c r="W43" i="11"/>
  <c r="W43" i="12"/>
  <c r="W43" i="24"/>
  <c r="W43" i="23"/>
  <c r="W43" i="22"/>
  <c r="W43" i="21"/>
  <c r="W43" i="7"/>
  <c r="W43" i="5"/>
  <c r="W43" i="14"/>
  <c r="W43" i="4"/>
  <c r="W43" i="13"/>
  <c r="AC37" i="22"/>
  <c r="AC37" i="7"/>
  <c r="AC37" i="23"/>
  <c r="AC37" i="13"/>
  <c r="AC37" i="12"/>
  <c r="AC37" i="8"/>
  <c r="AC37" i="4"/>
  <c r="AC37" i="5"/>
  <c r="AC37" i="11"/>
  <c r="AC37" i="20"/>
  <c r="AC37" i="24"/>
  <c r="AC37" i="21"/>
  <c r="AC37" i="14"/>
  <c r="AC37" i="10"/>
  <c r="AI37" i="10"/>
  <c r="AI37" i="4"/>
  <c r="AI37" i="22"/>
  <c r="AI37" i="11"/>
  <c r="AI37" i="20"/>
  <c r="AI37" i="12"/>
  <c r="AI37" i="13"/>
  <c r="AI37" i="14"/>
  <c r="AI37" i="24"/>
  <c r="AI37" i="8"/>
  <c r="AI37" i="21"/>
  <c r="AI37" i="5"/>
  <c r="AI37" i="7"/>
  <c r="AI37" i="23"/>
  <c r="AD35" i="12"/>
  <c r="AD35" i="24"/>
  <c r="AD35" i="13"/>
  <c r="AD35" i="10"/>
  <c r="AD35" i="5"/>
  <c r="AD35" i="23"/>
  <c r="AD35" i="11"/>
  <c r="AD35" i="21"/>
  <c r="AD35" i="20"/>
  <c r="AD35" i="8"/>
  <c r="AD35" i="7"/>
  <c r="AD35" i="4"/>
  <c r="AD35" i="14"/>
  <c r="AD35" i="22"/>
  <c r="AC33" i="7"/>
  <c r="AC33" i="22"/>
  <c r="AC33" i="12"/>
  <c r="AC33" i="23"/>
  <c r="AC33" i="8"/>
  <c r="AC33" i="11"/>
  <c r="AC33" i="4"/>
  <c r="AC33" i="14"/>
  <c r="AC33" i="13"/>
  <c r="AC33" i="10"/>
  <c r="AC33" i="5"/>
  <c r="AC33" i="20"/>
  <c r="AC33" i="24"/>
  <c r="AC33" i="21"/>
  <c r="AD37" i="4"/>
  <c r="AD37" i="20"/>
  <c r="AD37" i="8"/>
  <c r="AD37" i="10"/>
  <c r="AD37" i="12"/>
  <c r="AD37" i="5"/>
  <c r="AD37" i="22"/>
  <c r="AD37" i="23"/>
  <c r="AD37" i="13"/>
  <c r="AD37" i="24"/>
  <c r="AD37" i="21"/>
  <c r="AD37" i="14"/>
  <c r="AD37" i="11"/>
  <c r="AD37" i="7"/>
  <c r="AE39" i="20"/>
  <c r="AE39" i="23"/>
  <c r="AE39" i="24"/>
  <c r="AE39" i="12"/>
  <c r="AE39" i="11"/>
  <c r="AE39" i="8"/>
  <c r="AE39" i="13"/>
  <c r="AE39" i="22"/>
  <c r="AE39" i="5"/>
  <c r="AE39" i="14"/>
  <c r="AE39" i="21"/>
  <c r="AE39" i="4"/>
  <c r="AE39" i="10"/>
  <c r="AE39" i="7"/>
  <c r="AA41" i="4"/>
  <c r="AA41" i="20"/>
  <c r="AA41" i="24"/>
  <c r="AA41" i="21"/>
  <c r="AA41" i="7"/>
  <c r="AA41" i="12"/>
  <c r="AA41" i="5"/>
  <c r="AA41" i="22"/>
  <c r="AA41" i="23"/>
  <c r="AA41" i="10"/>
  <c r="AA41" i="14"/>
  <c r="AA41" i="11"/>
  <c r="AA41" i="8"/>
  <c r="AA41" i="13"/>
  <c r="AF40" i="14"/>
  <c r="AF40" i="10"/>
  <c r="AF40" i="24"/>
  <c r="AF40" i="5"/>
  <c r="AF40" i="22"/>
  <c r="AF40" i="12"/>
  <c r="AF40" i="20"/>
  <c r="AF40" i="8"/>
  <c r="AF40" i="13"/>
  <c r="AF40" i="4"/>
  <c r="AF40" i="23"/>
  <c r="AF40" i="7"/>
  <c r="AF40" i="21"/>
  <c r="AF40" i="11"/>
  <c r="AE31" i="13"/>
  <c r="AE31" i="5"/>
  <c r="AE31" i="20"/>
  <c r="AE31" i="11"/>
  <c r="AE31" i="22"/>
  <c r="AE31" i="12"/>
  <c r="AE31" i="10"/>
  <c r="AE31" i="8"/>
  <c r="AE31" i="21"/>
  <c r="AE31" i="4"/>
  <c r="AE31" i="14"/>
  <c r="AE31" i="24"/>
  <c r="AE31" i="7"/>
  <c r="AE31" i="23"/>
  <c r="AF41" i="14"/>
  <c r="AF41" i="12"/>
  <c r="AF41" i="4"/>
  <c r="AF41" i="11"/>
  <c r="AF41" i="20"/>
  <c r="AF41" i="10"/>
  <c r="AF41" i="23"/>
  <c r="AF41" i="13"/>
  <c r="AF41" i="8"/>
  <c r="AF41" i="24"/>
  <c r="AF41" i="5"/>
  <c r="AF41" i="22"/>
  <c r="AF41" i="21"/>
  <c r="AF41" i="7"/>
  <c r="W36" i="4"/>
  <c r="W36" i="7"/>
  <c r="W36" i="22"/>
  <c r="W36" i="10"/>
  <c r="W36" i="11"/>
  <c r="W36" i="8"/>
  <c r="W36" i="21"/>
  <c r="W36" i="13"/>
  <c r="W36" i="5"/>
  <c r="W36" i="20"/>
  <c r="W36" i="14"/>
  <c r="W36" i="24"/>
  <c r="W36" i="12"/>
  <c r="W36" i="23"/>
  <c r="AI43" i="11"/>
  <c r="AI43" i="10"/>
  <c r="AI43" i="13"/>
  <c r="AI43" i="24"/>
  <c r="AI43" i="12"/>
  <c r="AI43" i="4"/>
  <c r="AI43" i="20"/>
  <c r="AI43" i="22"/>
  <c r="AI43" i="21"/>
  <c r="AI43" i="23"/>
  <c r="AI43" i="7"/>
  <c r="AI43" i="8"/>
  <c r="AI43" i="5"/>
  <c r="AI43" i="14"/>
  <c r="AH37" i="5"/>
  <c r="AH37" i="4"/>
  <c r="AH37" i="20"/>
  <c r="AH37" i="7"/>
  <c r="AH37" i="10"/>
  <c r="AH37" i="23"/>
  <c r="AH37" i="22"/>
  <c r="AH37" i="12"/>
  <c r="AH37" i="21"/>
  <c r="AH37" i="14"/>
  <c r="AH37" i="13"/>
  <c r="AH37" i="8"/>
  <c r="AH37" i="24"/>
  <c r="AH37" i="11"/>
  <c r="W31" i="24"/>
  <c r="W31" i="12"/>
  <c r="W31" i="11"/>
  <c r="W31" i="14"/>
  <c r="W31" i="10"/>
  <c r="W31" i="20"/>
  <c r="W31" i="23"/>
  <c r="W31" i="13"/>
  <c r="W31" i="5"/>
  <c r="W31" i="7"/>
  <c r="W31" i="21"/>
  <c r="W31" i="8"/>
  <c r="W31" i="22"/>
  <c r="W31" i="4"/>
  <c r="AA39" i="8"/>
  <c r="AA39" i="20"/>
  <c r="AA39" i="10"/>
  <c r="AA39" i="5"/>
  <c r="AA39" i="13"/>
  <c r="AA39" i="24"/>
  <c r="AA39" i="7"/>
  <c r="AA39" i="11"/>
  <c r="AA39" i="23"/>
  <c r="AA39" i="12"/>
  <c r="AA39" i="14"/>
  <c r="AA39" i="22"/>
  <c r="AA39" i="21"/>
  <c r="AA39" i="4"/>
  <c r="Z43" i="22"/>
  <c r="Z43" i="7"/>
  <c r="Z43" i="13"/>
  <c r="Z43" i="23"/>
  <c r="Z43" i="14"/>
  <c r="Z43" i="12"/>
  <c r="Z43" i="20"/>
  <c r="Z43" i="5"/>
  <c r="Z43" i="10"/>
  <c r="Z43" i="8"/>
  <c r="Z43" i="11"/>
  <c r="Z43" i="21"/>
  <c r="Z43" i="4"/>
  <c r="Z43" i="24"/>
  <c r="Z38" i="5"/>
  <c r="Z38" i="11"/>
  <c r="Z38" i="23"/>
  <c r="Z38" i="22"/>
  <c r="Z38" i="24"/>
  <c r="Z38" i="4"/>
  <c r="Z38" i="12"/>
  <c r="Z38" i="10"/>
  <c r="Z38" i="7"/>
  <c r="Z38" i="14"/>
  <c r="Z38" i="21"/>
  <c r="Z38" i="8"/>
  <c r="Z38" i="13"/>
  <c r="Z38" i="20"/>
  <c r="Y53" i="1"/>
  <c r="AG37" i="10"/>
  <c r="AG37" i="14"/>
  <c r="AG37" i="21"/>
  <c r="AG37" i="5"/>
  <c r="AG37" i="22"/>
  <c r="AG37" i="8"/>
  <c r="AG37" i="7"/>
  <c r="AG37" i="23"/>
  <c r="AG37" i="11"/>
  <c r="AG37" i="12"/>
  <c r="AG37" i="4"/>
  <c r="AG37" i="20"/>
  <c r="AG37" i="24"/>
  <c r="AG37" i="13"/>
  <c r="AD40" i="10"/>
  <c r="AD40" i="7"/>
  <c r="AD40" i="24"/>
  <c r="AD40" i="8"/>
  <c r="AD40" i="5"/>
  <c r="AD40" i="12"/>
  <c r="AD40" i="4"/>
  <c r="AD40" i="13"/>
  <c r="AD40" i="23"/>
  <c r="AD40" i="20"/>
  <c r="AD40" i="11"/>
  <c r="AD40" i="14"/>
  <c r="AD40" i="21"/>
  <c r="AD40" i="22"/>
  <c r="X37" i="8"/>
  <c r="X37" i="14"/>
  <c r="X37" i="24"/>
  <c r="X37" i="10"/>
  <c r="X37" i="23"/>
  <c r="X37" i="7"/>
  <c r="X37" i="22"/>
  <c r="X37" i="12"/>
  <c r="X37" i="5"/>
  <c r="X37" i="11"/>
  <c r="X37" i="20"/>
  <c r="X37" i="13"/>
  <c r="X37" i="4"/>
  <c r="X37" i="21"/>
  <c r="AI53" i="1"/>
  <c r="AD41" i="4"/>
  <c r="AD41" i="23"/>
  <c r="AD41" i="10"/>
  <c r="AD41" i="5"/>
  <c r="AD41" i="20"/>
  <c r="AD41" i="24"/>
  <c r="AD41" i="8"/>
  <c r="AD41" i="11"/>
  <c r="AD41" i="22"/>
  <c r="AD41" i="14"/>
  <c r="AD41" i="21"/>
  <c r="AD41" i="13"/>
  <c r="AD41" i="12"/>
  <c r="AD41" i="7"/>
  <c r="AI31" i="13"/>
  <c r="AI31" i="23"/>
  <c r="AI31" i="10"/>
  <c r="AI31" i="20"/>
  <c r="AI31" i="14"/>
  <c r="AI31" i="12"/>
  <c r="AI31" i="8"/>
  <c r="AI31" i="24"/>
  <c r="AI31" i="4"/>
  <c r="AI31" i="5"/>
  <c r="AI31" i="11"/>
  <c r="AI31" i="21"/>
  <c r="AI31" i="22"/>
  <c r="AI31" i="7"/>
  <c r="AG31" i="7"/>
  <c r="AG31" i="20"/>
  <c r="AG31" i="12"/>
  <c r="AG31" i="5"/>
  <c r="AG31" i="11"/>
  <c r="AG31" i="4"/>
  <c r="AG31" i="10"/>
  <c r="AG31" i="23"/>
  <c r="AG31" i="13"/>
  <c r="AG31" i="21"/>
  <c r="AG31" i="22"/>
  <c r="AG31" i="8"/>
  <c r="AG31" i="14"/>
  <c r="AG31" i="24"/>
  <c r="AH43" i="12"/>
  <c r="AH43" i="20"/>
  <c r="AH43" i="23"/>
  <c r="AH43" i="21"/>
  <c r="AH43" i="14"/>
  <c r="AH43" i="24"/>
  <c r="AH43" i="10"/>
  <c r="AH43" i="7"/>
  <c r="AH43" i="11"/>
  <c r="AH43" i="4"/>
  <c r="AH43" i="13"/>
  <c r="AH43" i="8"/>
  <c r="AH43" i="22"/>
  <c r="AH43" i="5"/>
  <c r="W41" i="11"/>
  <c r="W41" i="14"/>
  <c r="W41" i="4"/>
  <c r="W41" i="23"/>
  <c r="W41" i="20"/>
  <c r="W41" i="24"/>
  <c r="W41" i="12"/>
  <c r="W41" i="22"/>
  <c r="W41" i="5"/>
  <c r="W41" i="8"/>
  <c r="W41" i="10"/>
  <c r="W41" i="21"/>
  <c r="W41" i="13"/>
  <c r="W41" i="7"/>
  <c r="AH39" i="23"/>
  <c r="AH39" i="7"/>
  <c r="AH39" i="12"/>
  <c r="AH39" i="24"/>
  <c r="AH39" i="11"/>
  <c r="AH39" i="14"/>
  <c r="AH39" i="22"/>
  <c r="AH39" i="21"/>
  <c r="AH39" i="5"/>
  <c r="AH39" i="13"/>
  <c r="AH39" i="20"/>
  <c r="AH39" i="8"/>
  <c r="AH39" i="4"/>
  <c r="AH39" i="10"/>
  <c r="Y41" i="21"/>
  <c r="Y41" i="24"/>
  <c r="Y41" i="14"/>
  <c r="Y41" i="20"/>
  <c r="Y41" i="4"/>
  <c r="Y41" i="13"/>
  <c r="Y41" i="8"/>
  <c r="Y41" i="10"/>
  <c r="Y41" i="7"/>
  <c r="Y41" i="5"/>
  <c r="Y41" i="23"/>
  <c r="Y41" i="12"/>
  <c r="Y41" i="11"/>
  <c r="Y41" i="22"/>
  <c r="AH38" i="13"/>
  <c r="AH38" i="14"/>
  <c r="AH38" i="24"/>
  <c r="AH38" i="22"/>
  <c r="AH38" i="8"/>
  <c r="AH38" i="11"/>
  <c r="AH38" i="20"/>
  <c r="AH38" i="7"/>
  <c r="AH38" i="21"/>
  <c r="AH38" i="4"/>
  <c r="AH38" i="12"/>
  <c r="AH38" i="23"/>
  <c r="AH38" i="5"/>
  <c r="AH38" i="10"/>
  <c r="AA38" i="13"/>
  <c r="AA38" i="22"/>
  <c r="AA38" i="14"/>
  <c r="AA38" i="4"/>
  <c r="AA38" i="10"/>
  <c r="AA38" i="11"/>
  <c r="AA38" i="8"/>
  <c r="AA38" i="21"/>
  <c r="AA38" i="24"/>
  <c r="AA38" i="23"/>
  <c r="AA38" i="7"/>
  <c r="AA38" i="5"/>
  <c r="AA38" i="12"/>
  <c r="AA38" i="20"/>
  <c r="AC35" i="5"/>
  <c r="AC35" i="10"/>
  <c r="AC35" i="14"/>
  <c r="AC35" i="8"/>
  <c r="AC35" i="24"/>
  <c r="AC35" i="11"/>
  <c r="AC35" i="20"/>
  <c r="AC35" i="21"/>
  <c r="AC35" i="7"/>
  <c r="AC35" i="22"/>
  <c r="AC35" i="23"/>
  <c r="AC35" i="13"/>
  <c r="AC35" i="4"/>
  <c r="AC35" i="12"/>
  <c r="AA36" i="4"/>
  <c r="AA36" i="8"/>
  <c r="AA36" i="21"/>
  <c r="AA36" i="7"/>
  <c r="AA36" i="14"/>
  <c r="AA36" i="11"/>
  <c r="AA36" i="20"/>
  <c r="AA36" i="10"/>
  <c r="AA36" i="12"/>
  <c r="AA36" i="13"/>
  <c r="AA36" i="23"/>
  <c r="AA36" i="22"/>
  <c r="AA36" i="24"/>
  <c r="AA36" i="5"/>
  <c r="Y37" i="10"/>
  <c r="Y37" i="4"/>
  <c r="Y37" i="20"/>
  <c r="Y37" i="7"/>
  <c r="Y37" i="11"/>
  <c r="Y37" i="13"/>
  <c r="Y37" i="23"/>
  <c r="Y37" i="21"/>
  <c r="Y37" i="22"/>
  <c r="Y37" i="14"/>
  <c r="Y37" i="12"/>
  <c r="Y37" i="8"/>
  <c r="Y37" i="5"/>
  <c r="Y37" i="24"/>
  <c r="AA34" i="14"/>
  <c r="AA34" i="13"/>
  <c r="AA34" i="20"/>
  <c r="AA34" i="8"/>
  <c r="AA34" i="23"/>
  <c r="AA34" i="22"/>
  <c r="AA34" i="5"/>
  <c r="AA34" i="4"/>
  <c r="AA34" i="24"/>
  <c r="AA34" i="12"/>
  <c r="AA34" i="11"/>
  <c r="AA34" i="21"/>
  <c r="AA34" i="10"/>
  <c r="AA34" i="7"/>
  <c r="AC43" i="13"/>
  <c r="AC43" i="14"/>
  <c r="AC43" i="10"/>
  <c r="AC43" i="23"/>
  <c r="AC43" i="5"/>
  <c r="AC43" i="7"/>
  <c r="AC43" i="24"/>
  <c r="AC43" i="12"/>
  <c r="AC43" i="8"/>
  <c r="AC43" i="22"/>
  <c r="AC43" i="11"/>
  <c r="AC43" i="20"/>
  <c r="AC43" i="21"/>
  <c r="AC43" i="4"/>
  <c r="X31" i="14"/>
  <c r="X31" i="11"/>
  <c r="X31" i="12"/>
  <c r="X31" i="20"/>
  <c r="X31" i="24"/>
  <c r="X31" i="23"/>
  <c r="X31" i="7"/>
  <c r="X31" i="8"/>
  <c r="X31" i="21"/>
  <c r="X31" i="4"/>
  <c r="X31" i="10"/>
  <c r="X31" i="5"/>
  <c r="X31" i="13"/>
  <c r="X31" i="22"/>
  <c r="AG36" i="13"/>
  <c r="AG36" i="11"/>
  <c r="AG36" i="5"/>
  <c r="AG36" i="7"/>
  <c r="AG36" i="24"/>
  <c r="AG36" i="22"/>
  <c r="AG36" i="4"/>
  <c r="AG36" i="10"/>
  <c r="AG36" i="21"/>
  <c r="AG36" i="8"/>
  <c r="AG36" i="23"/>
  <c r="AG36" i="12"/>
  <c r="AG36" i="20"/>
  <c r="AG36" i="14"/>
  <c r="AF36" i="24"/>
  <c r="AF36" i="14"/>
  <c r="AF36" i="21"/>
  <c r="AF36" i="23"/>
  <c r="AF36" i="4"/>
  <c r="AF36" i="11"/>
  <c r="AF36" i="10"/>
  <c r="AF36" i="13"/>
  <c r="AF36" i="22"/>
  <c r="AF36" i="20"/>
  <c r="AF36" i="8"/>
  <c r="AF36" i="7"/>
  <c r="AF36" i="5"/>
  <c r="AF36" i="12"/>
  <c r="AF53" i="1"/>
  <c r="AH31" i="23"/>
  <c r="AH31" i="22"/>
  <c r="AH31" i="20"/>
  <c r="AH31" i="10"/>
  <c r="AH31" i="7"/>
  <c r="AH31" i="5"/>
  <c r="AH31" i="21"/>
  <c r="AH31" i="4"/>
  <c r="AH31" i="14"/>
  <c r="AH31" i="13"/>
  <c r="AH31" i="24"/>
  <c r="AH31" i="11"/>
  <c r="AH31" i="12"/>
  <c r="AH31" i="8"/>
  <c r="X41" i="24"/>
  <c r="X41" i="21"/>
  <c r="X41" i="11"/>
  <c r="X41" i="7"/>
  <c r="X41" i="13"/>
  <c r="X41" i="4"/>
  <c r="X41" i="12"/>
  <c r="X41" i="10"/>
  <c r="X41" i="14"/>
  <c r="X41" i="22"/>
  <c r="X41" i="5"/>
  <c r="X41" i="20"/>
  <c r="X41" i="23"/>
  <c r="X41" i="8"/>
  <c r="Z40" i="21"/>
  <c r="Z40" i="5"/>
  <c r="Z40" i="23"/>
  <c r="Z40" i="8"/>
  <c r="Z40" i="10"/>
  <c r="Z40" i="13"/>
  <c r="Z40" i="24"/>
  <c r="Z40" i="11"/>
  <c r="Z40" i="4"/>
  <c r="Z40" i="7"/>
  <c r="Z40" i="12"/>
  <c r="Z40" i="14"/>
  <c r="Z40" i="22"/>
  <c r="Z40" i="20"/>
  <c r="AH36" i="8"/>
  <c r="AH36" i="13"/>
  <c r="AH36" i="20"/>
  <c r="AH36" i="23"/>
  <c r="AH36" i="24"/>
  <c r="AH36" i="12"/>
  <c r="AH36" i="14"/>
  <c r="AH36" i="7"/>
  <c r="AH36" i="4"/>
  <c r="AH36" i="5"/>
  <c r="AH36" i="11"/>
  <c r="AH36" i="22"/>
  <c r="AH36" i="10"/>
  <c r="AH36" i="21"/>
  <c r="X36" i="23"/>
  <c r="X36" i="4"/>
  <c r="X36" i="12"/>
  <c r="X36" i="5"/>
  <c r="X36" i="10"/>
  <c r="X36" i="20"/>
  <c r="X36" i="13"/>
  <c r="X36" i="22"/>
  <c r="X36" i="21"/>
  <c r="X36" i="11"/>
  <c r="X36" i="24"/>
  <c r="X36" i="8"/>
  <c r="X36" i="14"/>
  <c r="X36" i="7"/>
  <c r="AE42" i="10"/>
  <c r="AE42" i="7"/>
  <c r="AE42" i="21"/>
  <c r="AE42" i="23"/>
  <c r="AE42" i="12"/>
  <c r="AE42" i="24"/>
  <c r="AE42" i="5"/>
  <c r="AE42" i="22"/>
  <c r="AE42" i="20"/>
  <c r="AE42" i="13"/>
  <c r="AE42" i="8"/>
  <c r="AE42" i="14"/>
  <c r="AE42" i="11"/>
  <c r="AE42" i="4"/>
  <c r="AA37" i="7"/>
  <c r="AA37" i="4"/>
  <c r="AA37" i="21"/>
  <c r="AA37" i="5"/>
  <c r="AA37" i="14"/>
  <c r="AA37" i="8"/>
  <c r="AA37" i="12"/>
  <c r="AA37" i="23"/>
  <c r="AA37" i="24"/>
  <c r="AA37" i="20"/>
  <c r="AA37" i="22"/>
  <c r="AA37" i="13"/>
  <c r="AA37" i="11"/>
  <c r="AA37" i="10"/>
  <c r="Y43" i="22"/>
  <c r="Y43" i="11"/>
  <c r="Y43" i="21"/>
  <c r="Y43" i="7"/>
  <c r="Y43" i="24"/>
  <c r="Y43" i="13"/>
  <c r="Y43" i="20"/>
  <c r="Y43" i="8"/>
  <c r="Y43" i="5"/>
  <c r="Y43" i="12"/>
  <c r="Y43" i="14"/>
  <c r="Y43" i="10"/>
  <c r="Y43" i="23"/>
  <c r="Y43" i="4"/>
  <c r="AD33" i="21"/>
  <c r="AD33" i="13"/>
  <c r="AD33" i="7"/>
  <c r="AD33" i="8"/>
  <c r="AD33" i="4"/>
  <c r="AD33" i="11"/>
  <c r="AD33" i="24"/>
  <c r="AD33" i="23"/>
  <c r="AD33" i="12"/>
  <c r="AD33" i="20"/>
  <c r="AD33" i="14"/>
  <c r="AD33" i="22"/>
  <c r="AD33" i="5"/>
  <c r="AD33" i="10"/>
  <c r="Z34" i="8"/>
  <c r="Z34" i="4"/>
  <c r="Z34" i="22"/>
  <c r="Z34" i="21"/>
  <c r="Z34" i="23"/>
  <c r="Z34" i="12"/>
  <c r="Z34" i="13"/>
  <c r="Z34" i="5"/>
  <c r="Z34" i="14"/>
  <c r="Z34" i="10"/>
  <c r="Z34" i="11"/>
  <c r="Z34" i="7"/>
  <c r="Z34" i="20"/>
  <c r="Z34" i="24"/>
  <c r="AH42" i="10"/>
  <c r="AH42" i="22"/>
  <c r="AH42" i="12"/>
  <c r="AH42" i="13"/>
  <c r="AH42" i="5"/>
  <c r="AH42" i="24"/>
  <c r="AH42" i="14"/>
  <c r="AH42" i="4"/>
  <c r="AH42" i="11"/>
  <c r="AH42" i="7"/>
  <c r="AH42" i="8"/>
  <c r="AH42" i="21"/>
  <c r="AH42" i="23"/>
  <c r="AH42" i="20"/>
  <c r="W39" i="7"/>
  <c r="W39" i="5"/>
  <c r="W39" i="8"/>
  <c r="W39" i="11"/>
  <c r="W39" i="10"/>
  <c r="W39" i="20"/>
  <c r="W39" i="23"/>
  <c r="W39" i="14"/>
  <c r="W39" i="4"/>
  <c r="W39" i="12"/>
  <c r="W39" i="22"/>
  <c r="W39" i="13"/>
  <c r="W39" i="21"/>
  <c r="W39" i="24"/>
  <c r="Z36" i="7"/>
  <c r="Z36" i="23"/>
  <c r="Z36" i="10"/>
  <c r="Z36" i="21"/>
  <c r="Z36" i="5"/>
  <c r="Z36" i="8"/>
  <c r="Z36" i="24"/>
  <c r="Z36" i="14"/>
  <c r="Z36" i="22"/>
  <c r="Z36" i="11"/>
  <c r="Z36" i="4"/>
  <c r="Z36" i="20"/>
  <c r="Z36" i="13"/>
  <c r="Z36" i="12"/>
  <c r="AG40" i="4"/>
  <c r="AG40" i="13"/>
  <c r="AG40" i="8"/>
  <c r="AG40" i="21"/>
  <c r="AG40" i="7"/>
  <c r="AG40" i="10"/>
  <c r="AG40" i="14"/>
  <c r="AG40" i="12"/>
  <c r="AG40" i="24"/>
  <c r="AG40" i="20"/>
  <c r="AG40" i="23"/>
  <c r="AG40" i="22"/>
  <c r="AG40" i="11"/>
  <c r="AG40" i="5"/>
  <c r="AG34" i="7"/>
  <c r="AG34" i="23"/>
  <c r="AG34" i="4"/>
  <c r="AG34" i="11"/>
  <c r="AG34" i="5"/>
  <c r="AG34" i="10"/>
  <c r="AG34" i="21"/>
  <c r="AG34" i="20"/>
  <c r="AG34" i="14"/>
  <c r="AG34" i="13"/>
  <c r="AG34" i="8"/>
  <c r="AG34" i="12"/>
  <c r="AG34" i="22"/>
  <c r="AG34" i="24"/>
  <c r="AE34" i="24"/>
  <c r="AE34" i="22"/>
  <c r="AE34" i="10"/>
  <c r="AE34" i="13"/>
  <c r="AE34" i="7"/>
  <c r="AE34" i="5"/>
  <c r="AE34" i="21"/>
  <c r="AE34" i="23"/>
  <c r="AE34" i="11"/>
  <c r="AE34" i="14"/>
  <c r="AE34" i="20"/>
  <c r="AE34" i="12"/>
  <c r="AE34" i="4"/>
  <c r="AE34" i="8"/>
  <c r="AE32" i="5"/>
  <c r="AE32" i="8"/>
  <c r="AE32" i="7"/>
  <c r="AE32" i="14"/>
  <c r="AE32" i="12"/>
  <c r="AE32" i="11"/>
  <c r="AE32" i="13"/>
  <c r="AE32" i="10"/>
  <c r="AE32" i="20"/>
  <c r="AE32" i="24"/>
  <c r="AE32" i="4"/>
  <c r="AE32" i="23"/>
  <c r="AE32" i="22"/>
  <c r="AE32" i="21"/>
  <c r="AI42" i="22"/>
  <c r="AI42" i="23"/>
  <c r="AI42" i="7"/>
  <c r="AI42" i="14"/>
  <c r="AI42" i="10"/>
  <c r="AI42" i="24"/>
  <c r="AI42" i="8"/>
  <c r="AI42" i="11"/>
  <c r="AI42" i="5"/>
  <c r="AI42" i="20"/>
  <c r="AI42" i="13"/>
  <c r="AI42" i="4"/>
  <c r="AI42" i="21"/>
  <c r="AI42" i="12"/>
  <c r="AE40" i="8"/>
  <c r="AE40" i="5"/>
  <c r="AE40" i="10"/>
  <c r="AE40" i="24"/>
  <c r="AE40" i="23"/>
  <c r="AE40" i="20"/>
  <c r="AE40" i="12"/>
  <c r="AE40" i="22"/>
  <c r="AE40" i="14"/>
  <c r="AE40" i="4"/>
  <c r="AE40" i="21"/>
  <c r="AE40" i="7"/>
  <c r="AE40" i="11"/>
  <c r="AE40" i="13"/>
  <c r="AD31" i="20"/>
  <c r="AD31" i="22"/>
  <c r="AD31" i="21"/>
  <c r="AD31" i="13"/>
  <c r="AD31" i="10"/>
  <c r="AD31" i="5"/>
  <c r="AD31" i="11"/>
  <c r="AD31" i="8"/>
  <c r="AD31" i="23"/>
  <c r="AD31" i="12"/>
  <c r="AD31" i="4"/>
  <c r="AD31" i="14"/>
  <c r="AD31" i="7"/>
  <c r="AD31" i="24"/>
  <c r="AA53" i="1"/>
  <c r="AF34" i="10"/>
  <c r="AF34" i="21"/>
  <c r="AF34" i="12"/>
  <c r="AF34" i="24"/>
  <c r="AF34" i="20"/>
  <c r="AF34" i="7"/>
  <c r="AF34" i="23"/>
  <c r="AF34" i="14"/>
  <c r="AF34" i="11"/>
  <c r="AF34" i="4"/>
  <c r="AF34" i="22"/>
  <c r="AF34" i="13"/>
  <c r="AF34" i="5"/>
  <c r="AF34" i="8"/>
  <c r="AC34" i="23"/>
  <c r="AC34" i="8"/>
  <c r="AC34" i="10"/>
  <c r="AC34" i="13"/>
  <c r="AC34" i="22"/>
  <c r="AC34" i="14"/>
  <c r="AC34" i="7"/>
  <c r="AC34" i="20"/>
  <c r="AC34" i="4"/>
  <c r="AC34" i="11"/>
  <c r="AC34" i="5"/>
  <c r="AC34" i="21"/>
  <c r="AC34" i="12"/>
  <c r="AC34" i="24"/>
  <c r="AA33" i="21"/>
  <c r="AA33" i="8"/>
  <c r="AA33" i="12"/>
  <c r="AA33" i="23"/>
  <c r="AA33" i="11"/>
  <c r="AA33" i="10"/>
  <c r="AA33" i="22"/>
  <c r="AA33" i="14"/>
  <c r="AA33" i="7"/>
  <c r="AA33" i="4"/>
  <c r="AA33" i="13"/>
  <c r="AA33" i="20"/>
  <c r="AA33" i="5"/>
  <c r="AA33" i="24"/>
  <c r="AC38" i="7"/>
  <c r="AC38" i="4"/>
  <c r="AC38" i="21"/>
  <c r="AC38" i="11"/>
  <c r="AC38" i="10"/>
  <c r="AC38" i="8"/>
  <c r="AC38" i="20"/>
  <c r="AC38" i="23"/>
  <c r="AC38" i="13"/>
  <c r="AC38" i="14"/>
  <c r="AC38" i="5"/>
  <c r="AC38" i="24"/>
  <c r="AC38" i="22"/>
  <c r="AC38" i="12"/>
  <c r="AE53" i="1"/>
  <c r="AD43" i="13"/>
  <c r="AD43" i="11"/>
  <c r="AD43" i="23"/>
  <c r="AD43" i="4"/>
  <c r="AD43" i="7"/>
  <c r="AD43" i="24"/>
  <c r="AD43" i="10"/>
  <c r="AD43" i="5"/>
  <c r="AD43" i="12"/>
  <c r="AD43" i="8"/>
  <c r="AD43" i="20"/>
  <c r="AD43" i="14"/>
  <c r="AD43" i="22"/>
  <c r="AD43" i="21"/>
  <c r="X33" i="21"/>
  <c r="X33" i="5"/>
  <c r="X33" i="4"/>
  <c r="X33" i="22"/>
  <c r="X33" i="11"/>
  <c r="X33" i="14"/>
  <c r="X33" i="23"/>
  <c r="X33" i="24"/>
  <c r="X33" i="10"/>
  <c r="X33" i="12"/>
  <c r="X33" i="7"/>
  <c r="X33" i="8"/>
  <c r="X33" i="20"/>
  <c r="X33" i="13"/>
  <c r="Y33" i="12"/>
  <c r="Y33" i="4"/>
  <c r="Y33" i="11"/>
  <c r="Y33" i="14"/>
  <c r="Y33" i="22"/>
  <c r="Y33" i="5"/>
  <c r="Y33" i="24"/>
  <c r="Y33" i="21"/>
  <c r="Y33" i="8"/>
  <c r="Y33" i="7"/>
  <c r="Y33" i="13"/>
  <c r="Y33" i="23"/>
  <c r="Y33" i="10"/>
  <c r="Y33" i="20"/>
  <c r="AI32" i="23"/>
  <c r="AI32" i="8"/>
  <c r="AI32" i="14"/>
  <c r="AI32" i="20"/>
  <c r="AI32" i="5"/>
  <c r="AI32" i="7"/>
  <c r="AI32" i="22"/>
  <c r="AI32" i="11"/>
  <c r="AI32" i="10"/>
  <c r="AI32" i="4"/>
  <c r="AI32" i="21"/>
  <c r="AI32" i="24"/>
  <c r="AI32" i="13"/>
  <c r="AI32" i="12"/>
  <c r="AE38" i="24"/>
  <c r="AE38" i="14"/>
  <c r="AE38" i="4"/>
  <c r="AE38" i="23"/>
  <c r="AE38" i="22"/>
  <c r="AE38" i="12"/>
  <c r="AE38" i="20"/>
  <c r="AE38" i="8"/>
  <c r="AE38" i="10"/>
  <c r="AE38" i="5"/>
  <c r="AE38" i="11"/>
  <c r="AE38" i="13"/>
  <c r="AE38" i="7"/>
  <c r="AE38" i="21"/>
  <c r="X35" i="12"/>
  <c r="X35" i="21"/>
  <c r="X35" i="20"/>
  <c r="X35" i="4"/>
  <c r="X35" i="8"/>
  <c r="X35" i="7"/>
  <c r="X35" i="24"/>
  <c r="X35" i="13"/>
  <c r="X35" i="5"/>
  <c r="X35" i="22"/>
  <c r="X35" i="10"/>
  <c r="X35" i="11"/>
  <c r="X35" i="14"/>
  <c r="X35" i="23"/>
  <c r="AC40" i="11"/>
  <c r="AC40" i="20"/>
  <c r="AC40" i="24"/>
  <c r="AC40" i="5"/>
  <c r="AC40" i="13"/>
  <c r="AC40" i="4"/>
  <c r="AC40" i="8"/>
  <c r="AC40" i="14"/>
  <c r="AC40" i="7"/>
  <c r="AC40" i="21"/>
  <c r="AC40" i="10"/>
  <c r="AC40" i="23"/>
  <c r="AC40" i="22"/>
  <c r="AC40" i="12"/>
  <c r="AA43" i="14"/>
  <c r="AA43" i="23"/>
  <c r="AA43" i="22"/>
  <c r="AA43" i="5"/>
  <c r="AA43" i="20"/>
  <c r="AA43" i="8"/>
  <c r="AA43" i="7"/>
  <c r="AA43" i="4"/>
  <c r="AA43" i="11"/>
  <c r="AA43" i="10"/>
  <c r="AA43" i="12"/>
  <c r="AA43" i="21"/>
  <c r="AA43" i="13"/>
  <c r="AA43" i="24"/>
  <c r="W42" i="4"/>
  <c r="W42" i="11"/>
  <c r="W42" i="22"/>
  <c r="W42" i="5"/>
  <c r="W42" i="14"/>
  <c r="W42" i="24"/>
  <c r="W42" i="13"/>
  <c r="W42" i="20"/>
  <c r="W42" i="21"/>
  <c r="W42" i="8"/>
  <c r="W42" i="23"/>
  <c r="W42" i="7"/>
  <c r="W42" i="10"/>
  <c r="W42" i="12"/>
  <c r="Y32" i="24"/>
  <c r="Y32" i="8"/>
  <c r="Y32" i="7"/>
  <c r="Y32" i="21"/>
  <c r="Y32" i="14"/>
  <c r="Y32" i="12"/>
  <c r="Y32" i="13"/>
  <c r="Y32" i="22"/>
  <c r="Y32" i="20"/>
  <c r="Y32" i="4"/>
  <c r="Y32" i="23"/>
  <c r="Y32" i="10"/>
  <c r="Y32" i="11"/>
  <c r="Y32" i="5"/>
  <c r="AG39" i="8"/>
  <c r="AG39" i="4"/>
  <c r="AG39" i="23"/>
  <c r="AG39" i="11"/>
  <c r="AG39" i="24"/>
  <c r="AG39" i="10"/>
  <c r="AG39" i="22"/>
  <c r="AG39" i="5"/>
  <c r="AG39" i="7"/>
  <c r="AG39" i="14"/>
  <c r="AG39" i="20"/>
  <c r="AG39" i="13"/>
  <c r="AG39" i="12"/>
  <c r="AG39" i="21"/>
  <c r="X38" i="8"/>
  <c r="X38" i="7"/>
  <c r="X38" i="20"/>
  <c r="X38" i="22"/>
  <c r="X38" i="5"/>
  <c r="X38" i="13"/>
  <c r="X38" i="4"/>
  <c r="X38" i="11"/>
  <c r="X38" i="23"/>
  <c r="X38" i="24"/>
  <c r="X38" i="12"/>
  <c r="X38" i="14"/>
  <c r="X38" i="10"/>
  <c r="X38" i="21"/>
  <c r="AF39" i="12"/>
  <c r="AF39" i="14"/>
  <c r="AF39" i="23"/>
  <c r="AF39" i="8"/>
  <c r="AF39" i="11"/>
  <c r="AF39" i="10"/>
  <c r="AF39" i="5"/>
  <c r="AF39" i="21"/>
  <c r="AF39" i="22"/>
  <c r="AF39" i="24"/>
  <c r="AF39" i="4"/>
  <c r="AF39" i="20"/>
  <c r="AF39" i="7"/>
  <c r="AF39" i="13"/>
  <c r="AI39" i="14"/>
  <c r="AI39" i="22"/>
  <c r="AI39" i="12"/>
  <c r="AI39" i="4"/>
  <c r="AI39" i="7"/>
  <c r="AI39" i="23"/>
  <c r="AI39" i="11"/>
  <c r="AI39" i="13"/>
  <c r="AI39" i="10"/>
  <c r="AI39" i="20"/>
  <c r="AI39" i="24"/>
  <c r="AI39" i="5"/>
  <c r="AI39" i="21"/>
  <c r="AI39" i="8"/>
  <c r="AG53" i="1"/>
  <c r="AH34" i="5"/>
  <c r="AH34" i="21"/>
  <c r="AH34" i="22"/>
  <c r="AH34" i="8"/>
  <c r="AH34" i="11"/>
  <c r="AH34" i="12"/>
  <c r="AH34" i="4"/>
  <c r="AH34" i="20"/>
  <c r="AH34" i="23"/>
  <c r="AH34" i="24"/>
  <c r="AH34" i="10"/>
  <c r="AH34" i="13"/>
  <c r="AH34" i="14"/>
  <c r="AH34" i="7"/>
  <c r="W31" i="1" l="1"/>
  <c r="AC35" i="1"/>
  <c r="AD39" i="1"/>
  <c r="Y42" i="1"/>
  <c r="Z32" i="1"/>
  <c r="AH39" i="1"/>
  <c r="AA40" i="1"/>
  <c r="AF39" i="1"/>
  <c r="X38" i="1"/>
  <c r="AG39" i="1"/>
  <c r="AA43" i="1"/>
  <c r="AE34" i="1"/>
  <c r="Z36" i="1"/>
  <c r="AD38" i="1"/>
  <c r="AE38" i="1"/>
  <c r="AE67" i="1"/>
  <c r="AE30" i="13"/>
  <c r="AE44" i="13" s="1"/>
  <c r="AE30" i="10"/>
  <c r="AE44" i="10" s="1"/>
  <c r="AE30" i="21"/>
  <c r="AE44" i="21" s="1"/>
  <c r="AE30" i="4"/>
  <c r="AE30" i="8"/>
  <c r="AE44" i="8" s="1"/>
  <c r="AE30" i="20"/>
  <c r="AE44" i="20" s="1"/>
  <c r="AE30" i="22"/>
  <c r="AE44" i="22" s="1"/>
  <c r="AE30" i="23"/>
  <c r="AE44" i="23" s="1"/>
  <c r="AE30" i="14"/>
  <c r="AE44" i="14" s="1"/>
  <c r="AE30" i="5"/>
  <c r="AE44" i="5" s="1"/>
  <c r="AE30" i="12"/>
  <c r="AE44" i="12" s="1"/>
  <c r="AE30" i="7"/>
  <c r="AE44" i="7" s="1"/>
  <c r="AE30" i="11"/>
  <c r="AE44" i="11" s="1"/>
  <c r="AE30" i="24"/>
  <c r="AE44" i="24" s="1"/>
  <c r="AA33" i="1"/>
  <c r="AA30" i="23"/>
  <c r="AA44" i="23" s="1"/>
  <c r="AA30" i="14"/>
  <c r="AA44" i="14" s="1"/>
  <c r="AA30" i="12"/>
  <c r="AA44" i="12" s="1"/>
  <c r="AA30" i="11"/>
  <c r="AA44" i="11" s="1"/>
  <c r="AA30" i="5"/>
  <c r="AA44" i="5" s="1"/>
  <c r="AA30" i="21"/>
  <c r="AA44" i="21" s="1"/>
  <c r="AA30" i="20"/>
  <c r="AA44" i="20" s="1"/>
  <c r="AA30" i="4"/>
  <c r="AA67" i="1"/>
  <c r="AA30" i="24"/>
  <c r="AA44" i="24" s="1"/>
  <c r="AA30" i="10"/>
  <c r="AA44" i="10" s="1"/>
  <c r="AA30" i="13"/>
  <c r="AA44" i="13" s="1"/>
  <c r="AA30" i="22"/>
  <c r="AA44" i="22" s="1"/>
  <c r="AA30" i="8"/>
  <c r="AA44" i="8" s="1"/>
  <c r="AA30" i="7"/>
  <c r="AA44" i="7" s="1"/>
  <c r="AH42" i="1"/>
  <c r="Z34" i="1"/>
  <c r="Y43" i="1"/>
  <c r="AA37" i="1"/>
  <c r="AE42" i="1"/>
  <c r="X36" i="1"/>
  <c r="AF36" i="1"/>
  <c r="AG36" i="1"/>
  <c r="X31" i="1"/>
  <c r="AA34" i="1"/>
  <c r="Y37" i="1"/>
  <c r="AA36" i="1"/>
  <c r="AA38" i="1"/>
  <c r="AH38" i="1"/>
  <c r="AG31" i="1"/>
  <c r="AE31" i="1"/>
  <c r="AE39" i="1"/>
  <c r="AD35" i="1"/>
  <c r="AI37" i="1"/>
  <c r="Z37" i="1"/>
  <c r="AC42" i="1"/>
  <c r="Y39" i="1"/>
  <c r="AH40" i="1"/>
  <c r="AF38" i="1"/>
  <c r="AH35" i="1"/>
  <c r="AA42" i="1"/>
  <c r="Y31" i="1"/>
  <c r="Y36" i="1"/>
  <c r="X32" i="1"/>
  <c r="AH30" i="5"/>
  <c r="AH44" i="5" s="1"/>
  <c r="AH30" i="10"/>
  <c r="AH44" i="10" s="1"/>
  <c r="AH30" i="22"/>
  <c r="AH44" i="22" s="1"/>
  <c r="AH30" i="8"/>
  <c r="AH44" i="8" s="1"/>
  <c r="AH30" i="4"/>
  <c r="AH30" i="12"/>
  <c r="AH44" i="12" s="1"/>
  <c r="AH30" i="21"/>
  <c r="AH44" i="21" s="1"/>
  <c r="AH67" i="1"/>
  <c r="AH30" i="13"/>
  <c r="AH44" i="13" s="1"/>
  <c r="AH30" i="23"/>
  <c r="AH44" i="23" s="1"/>
  <c r="AH30" i="14"/>
  <c r="AH44" i="14" s="1"/>
  <c r="AH30" i="24"/>
  <c r="AH44" i="24" s="1"/>
  <c r="AH30" i="11"/>
  <c r="AH44" i="11" s="1"/>
  <c r="AH30" i="7"/>
  <c r="AH44" i="7" s="1"/>
  <c r="AH30" i="20"/>
  <c r="AH44" i="20" s="1"/>
  <c r="AF37" i="1"/>
  <c r="AD36" i="1"/>
  <c r="AI38" i="1"/>
  <c r="AG33" i="1"/>
  <c r="AF42" i="1"/>
  <c r="AE33" i="1"/>
  <c r="AD30" i="20"/>
  <c r="AD44" i="20" s="1"/>
  <c r="AD30" i="13"/>
  <c r="AD44" i="13" s="1"/>
  <c r="AD30" i="22"/>
  <c r="AD44" i="22" s="1"/>
  <c r="AD30" i="14"/>
  <c r="AD44" i="14" s="1"/>
  <c r="AD30" i="11"/>
  <c r="AD44" i="11" s="1"/>
  <c r="AD30" i="10"/>
  <c r="AD44" i="10" s="1"/>
  <c r="AD30" i="7"/>
  <c r="AD44" i="7" s="1"/>
  <c r="AD67" i="1"/>
  <c r="AD30" i="23"/>
  <c r="AD44" i="23" s="1"/>
  <c r="AD30" i="8"/>
  <c r="AD44" i="8" s="1"/>
  <c r="AD30" i="24"/>
  <c r="AD44" i="24" s="1"/>
  <c r="AD30" i="4"/>
  <c r="AD30" i="12"/>
  <c r="AD44" i="12" s="1"/>
  <c r="AD30" i="21"/>
  <c r="AD44" i="21" s="1"/>
  <c r="AD30" i="5"/>
  <c r="AD44" i="5" s="1"/>
  <c r="X39" i="1"/>
  <c r="W38" i="1"/>
  <c r="AC39" i="1"/>
  <c r="Y38" i="1"/>
  <c r="AC31" i="1"/>
  <c r="X42" i="1"/>
  <c r="W40" i="1"/>
  <c r="AF32" i="1"/>
  <c r="W33" i="1"/>
  <c r="X30" i="12"/>
  <c r="X44" i="12" s="1"/>
  <c r="X67" i="1"/>
  <c r="X30" i="20"/>
  <c r="X44" i="20" s="1"/>
  <c r="X30" i="11"/>
  <c r="X44" i="11" s="1"/>
  <c r="X30" i="5"/>
  <c r="X44" i="5" s="1"/>
  <c r="X30" i="21"/>
  <c r="X44" i="21" s="1"/>
  <c r="X30" i="8"/>
  <c r="X44" i="8" s="1"/>
  <c r="X30" i="13"/>
  <c r="X44" i="13" s="1"/>
  <c r="X30" i="10"/>
  <c r="X44" i="10" s="1"/>
  <c r="X30" i="14"/>
  <c r="X44" i="14" s="1"/>
  <c r="X30" i="23"/>
  <c r="X44" i="23" s="1"/>
  <c r="X30" i="22"/>
  <c r="X44" i="22" s="1"/>
  <c r="X30" i="4"/>
  <c r="X30" i="7"/>
  <c r="X44" i="7" s="1"/>
  <c r="X30" i="24"/>
  <c r="X44" i="24" s="1"/>
  <c r="V59" i="1"/>
  <c r="AB35" i="10"/>
  <c r="AB35" i="12"/>
  <c r="AB35" i="23"/>
  <c r="AB35" i="11"/>
  <c r="AB35" i="13"/>
  <c r="AB35" i="4"/>
  <c r="AB35" i="21"/>
  <c r="AB35" i="14"/>
  <c r="AB35" i="8"/>
  <c r="AB35" i="7"/>
  <c r="AB35" i="20"/>
  <c r="AB35" i="22"/>
  <c r="AB35" i="5"/>
  <c r="AB35" i="24"/>
  <c r="AB40" i="14"/>
  <c r="AB40" i="20"/>
  <c r="AB40" i="13"/>
  <c r="AB40" i="21"/>
  <c r="AB40" i="23"/>
  <c r="AB40" i="24"/>
  <c r="AB40" i="7"/>
  <c r="AB40" i="12"/>
  <c r="AB40" i="8"/>
  <c r="AB40" i="22"/>
  <c r="AB40" i="4"/>
  <c r="AB40" i="5"/>
  <c r="AB40" i="11"/>
  <c r="AB40" i="10"/>
  <c r="V60" i="1"/>
  <c r="AB42" i="22"/>
  <c r="AB42" i="23"/>
  <c r="AB42" i="20"/>
  <c r="AB42" i="7"/>
  <c r="AB42" i="8"/>
  <c r="AB42" i="24"/>
  <c r="AB42" i="12"/>
  <c r="AB42" i="14"/>
  <c r="AB42" i="21"/>
  <c r="AB42" i="10"/>
  <c r="AB42" i="4"/>
  <c r="AB42" i="5"/>
  <c r="AB42" i="11"/>
  <c r="AB42" i="13"/>
  <c r="AC40" i="1"/>
  <c r="Y33" i="1"/>
  <c r="W39" i="1"/>
  <c r="AH36" i="1"/>
  <c r="AH31" i="1"/>
  <c r="AF30" i="21"/>
  <c r="AF44" i="21" s="1"/>
  <c r="AF30" i="11"/>
  <c r="AF44" i="11" s="1"/>
  <c r="AF30" i="13"/>
  <c r="AF44" i="13" s="1"/>
  <c r="AF30" i="22"/>
  <c r="AF44" i="22" s="1"/>
  <c r="AF67" i="1"/>
  <c r="AF30" i="10"/>
  <c r="AF44" i="10" s="1"/>
  <c r="AF30" i="20"/>
  <c r="AF44" i="20" s="1"/>
  <c r="AF30" i="23"/>
  <c r="AF44" i="23" s="1"/>
  <c r="AF30" i="7"/>
  <c r="AF44" i="7" s="1"/>
  <c r="AF30" i="24"/>
  <c r="AF44" i="24" s="1"/>
  <c r="AF30" i="4"/>
  <c r="AF30" i="14"/>
  <c r="AF44" i="14" s="1"/>
  <c r="AF30" i="12"/>
  <c r="AF44" i="12" s="1"/>
  <c r="AF30" i="5"/>
  <c r="AF44" i="5" s="1"/>
  <c r="AF30" i="8"/>
  <c r="AF44" i="8" s="1"/>
  <c r="AD41" i="1"/>
  <c r="Y30" i="23"/>
  <c r="Y44" i="23" s="1"/>
  <c r="Y30" i="5"/>
  <c r="Y44" i="5" s="1"/>
  <c r="Y30" i="7"/>
  <c r="Y44" i="7" s="1"/>
  <c r="Y30" i="22"/>
  <c r="Y44" i="22" s="1"/>
  <c r="Y67" i="1"/>
  <c r="Y30" i="8"/>
  <c r="Y44" i="8" s="1"/>
  <c r="Y30" i="14"/>
  <c r="Y44" i="14" s="1"/>
  <c r="Y30" i="20"/>
  <c r="Y44" i="20" s="1"/>
  <c r="Y30" i="4"/>
  <c r="Y30" i="13"/>
  <c r="Y44" i="13" s="1"/>
  <c r="Y30" i="24"/>
  <c r="Y44" i="24" s="1"/>
  <c r="Y30" i="12"/>
  <c r="Y44" i="12" s="1"/>
  <c r="Y30" i="21"/>
  <c r="Y44" i="21" s="1"/>
  <c r="Y30" i="11"/>
  <c r="Y44" i="11" s="1"/>
  <c r="Y30" i="10"/>
  <c r="Y44" i="10" s="1"/>
  <c r="W36" i="1"/>
  <c r="AF41" i="1"/>
  <c r="AA41" i="1"/>
  <c r="AD37" i="1"/>
  <c r="AC33" i="1"/>
  <c r="AC37" i="1"/>
  <c r="W43" i="1"/>
  <c r="AF33" i="1"/>
  <c r="AA35" i="1"/>
  <c r="AF35" i="1"/>
  <c r="AI34" i="1"/>
  <c r="AF43" i="1"/>
  <c r="AE36" i="1"/>
  <c r="AH41" i="1"/>
  <c r="AA31" i="1"/>
  <c r="AG32" i="1"/>
  <c r="X40" i="1"/>
  <c r="W35" i="1"/>
  <c r="Z31" i="1"/>
  <c r="AB32" i="20"/>
  <c r="AB32" i="24"/>
  <c r="AB32" i="8"/>
  <c r="AB32" i="11"/>
  <c r="AB32" i="23"/>
  <c r="AB32" i="14"/>
  <c r="AB32" i="7"/>
  <c r="AB32" i="22"/>
  <c r="AB32" i="5"/>
  <c r="AB32" i="12"/>
  <c r="AB32" i="10"/>
  <c r="AB32" i="21"/>
  <c r="AB32" i="4"/>
  <c r="AB32" i="13"/>
  <c r="AB39" i="10"/>
  <c r="AB39" i="22"/>
  <c r="AB39" i="24"/>
  <c r="AB39" i="23"/>
  <c r="AB39" i="4"/>
  <c r="AB39" i="21"/>
  <c r="AB39" i="12"/>
  <c r="AB39" i="5"/>
  <c r="AB39" i="13"/>
  <c r="AB39" i="7"/>
  <c r="AB39" i="20"/>
  <c r="AB39" i="14"/>
  <c r="AB39" i="11"/>
  <c r="AB39" i="8"/>
  <c r="AB31" i="21"/>
  <c r="AB31" i="11"/>
  <c r="AB31" i="14"/>
  <c r="AB31" i="24"/>
  <c r="AB31" i="5"/>
  <c r="AB31" i="4"/>
  <c r="AB31" i="7"/>
  <c r="AB31" i="13"/>
  <c r="AB31" i="10"/>
  <c r="AB31" i="20"/>
  <c r="AB31" i="22"/>
  <c r="AB31" i="23"/>
  <c r="AB31" i="12"/>
  <c r="AB31" i="8"/>
  <c r="AB38" i="5"/>
  <c r="AB38" i="8"/>
  <c r="AB38" i="24"/>
  <c r="AB38" i="12"/>
  <c r="AB38" i="14"/>
  <c r="AB38" i="11"/>
  <c r="AB38" i="4"/>
  <c r="AB38" i="13"/>
  <c r="AB38" i="21"/>
  <c r="AB38" i="22"/>
  <c r="AB38" i="23"/>
  <c r="AB38" i="10"/>
  <c r="AB38" i="7"/>
  <c r="AB38" i="20"/>
  <c r="V58" i="1"/>
  <c r="V55" i="1"/>
  <c r="AB33" i="11"/>
  <c r="AB33" i="20"/>
  <c r="AB33" i="13"/>
  <c r="AB33" i="4"/>
  <c r="AB33" i="23"/>
  <c r="AB33" i="7"/>
  <c r="AB33" i="14"/>
  <c r="AB33" i="21"/>
  <c r="AB33" i="5"/>
  <c r="AB33" i="22"/>
  <c r="AB33" i="24"/>
  <c r="AB33" i="10"/>
  <c r="AB33" i="8"/>
  <c r="AB33" i="12"/>
  <c r="V65" i="1"/>
  <c r="AB53" i="1"/>
  <c r="V54" i="1"/>
  <c r="V62" i="1"/>
  <c r="AG30" i="13"/>
  <c r="AG44" i="13" s="1"/>
  <c r="AG30" i="7"/>
  <c r="AG44" i="7" s="1"/>
  <c r="AG30" i="5"/>
  <c r="AG44" i="5" s="1"/>
  <c r="AG30" i="12"/>
  <c r="AG44" i="12" s="1"/>
  <c r="AG30" i="21"/>
  <c r="AG44" i="21" s="1"/>
  <c r="AG30" i="20"/>
  <c r="AG44" i="20" s="1"/>
  <c r="AG30" i="4"/>
  <c r="AG30" i="14"/>
  <c r="AG44" i="14" s="1"/>
  <c r="AG30" i="10"/>
  <c r="AG44" i="10" s="1"/>
  <c r="AG67" i="1"/>
  <c r="AG30" i="8"/>
  <c r="AG44" i="8" s="1"/>
  <c r="AG30" i="24"/>
  <c r="AG44" i="24" s="1"/>
  <c r="AG30" i="23"/>
  <c r="AG44" i="23" s="1"/>
  <c r="AG30" i="22"/>
  <c r="AG44" i="22" s="1"/>
  <c r="AG30" i="11"/>
  <c r="AG44" i="11" s="1"/>
  <c r="AI39" i="1"/>
  <c r="Y32" i="1"/>
  <c r="X33" i="1"/>
  <c r="AC38" i="1"/>
  <c r="AF34" i="1"/>
  <c r="AE40" i="1"/>
  <c r="X41" i="1"/>
  <c r="AC43" i="1"/>
  <c r="AH43" i="1"/>
  <c r="AG37" i="1"/>
  <c r="Z38" i="1"/>
  <c r="AI43" i="1"/>
  <c r="AF40" i="1"/>
  <c r="Z41" i="1"/>
  <c r="AG43" i="1"/>
  <c r="W34" i="1"/>
  <c r="W30" i="13"/>
  <c r="W44" i="13" s="1"/>
  <c r="W30" i="22"/>
  <c r="W44" i="22" s="1"/>
  <c r="W30" i="10"/>
  <c r="W44" i="10" s="1"/>
  <c r="W30" i="23"/>
  <c r="W44" i="23" s="1"/>
  <c r="W30" i="8"/>
  <c r="W44" i="8" s="1"/>
  <c r="W30" i="24"/>
  <c r="W44" i="24" s="1"/>
  <c r="W30" i="11"/>
  <c r="W44" i="11" s="1"/>
  <c r="W30" i="4"/>
  <c r="W30" i="20"/>
  <c r="W44" i="20" s="1"/>
  <c r="W30" i="7"/>
  <c r="W44" i="7" s="1"/>
  <c r="W30" i="14"/>
  <c r="W44" i="14" s="1"/>
  <c r="W30" i="12"/>
  <c r="W44" i="12" s="1"/>
  <c r="W30" i="5"/>
  <c r="W44" i="5" s="1"/>
  <c r="W30" i="21"/>
  <c r="W44" i="21" s="1"/>
  <c r="W67" i="1"/>
  <c r="AG38" i="1"/>
  <c r="AA32" i="1"/>
  <c r="AC41" i="1"/>
  <c r="AD34" i="1"/>
  <c r="X43" i="1"/>
  <c r="AH32" i="1"/>
  <c r="Z33" i="1"/>
  <c r="AI36" i="1"/>
  <c r="AG35" i="1"/>
  <c r="Y40" i="1"/>
  <c r="AE37" i="1"/>
  <c r="Z42" i="1"/>
  <c r="Z30" i="21"/>
  <c r="Z44" i="21" s="1"/>
  <c r="Z30" i="23"/>
  <c r="Z44" i="23" s="1"/>
  <c r="Z30" i="20"/>
  <c r="Z44" i="20" s="1"/>
  <c r="Z30" i="14"/>
  <c r="Z44" i="14" s="1"/>
  <c r="Z30" i="11"/>
  <c r="Z44" i="11" s="1"/>
  <c r="Z30" i="8"/>
  <c r="Z44" i="8" s="1"/>
  <c r="Z30" i="7"/>
  <c r="Z44" i="7" s="1"/>
  <c r="Z30" i="24"/>
  <c r="Z44" i="24" s="1"/>
  <c r="Z30" i="13"/>
  <c r="Z44" i="13" s="1"/>
  <c r="Z30" i="4"/>
  <c r="Z30" i="12"/>
  <c r="Z44" i="12" s="1"/>
  <c r="Z30" i="10"/>
  <c r="Z44" i="10" s="1"/>
  <c r="Z30" i="5"/>
  <c r="Z44" i="5" s="1"/>
  <c r="Z67" i="1"/>
  <c r="Z30" i="22"/>
  <c r="Z44" i="22" s="1"/>
  <c r="AE43" i="1"/>
  <c r="Y34" i="1"/>
  <c r="AC30" i="7"/>
  <c r="AC44" i="7" s="1"/>
  <c r="AC30" i="10"/>
  <c r="AC44" i="10" s="1"/>
  <c r="AC30" i="4"/>
  <c r="AC30" i="24"/>
  <c r="AC44" i="24" s="1"/>
  <c r="AC67" i="1"/>
  <c r="AC30" i="20"/>
  <c r="AC44" i="20" s="1"/>
  <c r="AC30" i="5"/>
  <c r="AC44" i="5" s="1"/>
  <c r="AC30" i="11"/>
  <c r="AC44" i="11" s="1"/>
  <c r="AC30" i="8"/>
  <c r="AC44" i="8" s="1"/>
  <c r="AC30" i="21"/>
  <c r="AC44" i="21" s="1"/>
  <c r="AC30" i="13"/>
  <c r="AC44" i="13" s="1"/>
  <c r="AC30" i="23"/>
  <c r="AC44" i="23" s="1"/>
  <c r="AC30" i="14"/>
  <c r="AC44" i="14" s="1"/>
  <c r="AC30" i="12"/>
  <c r="AC44" i="12" s="1"/>
  <c r="AC30" i="22"/>
  <c r="AC44" i="22" s="1"/>
  <c r="AE35" i="1"/>
  <c r="AF31" i="1"/>
  <c r="AG41" i="1"/>
  <c r="Z35" i="1"/>
  <c r="W37" i="1"/>
  <c r="V63" i="1"/>
  <c r="V57" i="1"/>
  <c r="AB37" i="4"/>
  <c r="AB37" i="12"/>
  <c r="AB37" i="13"/>
  <c r="AB37" i="24"/>
  <c r="AB37" i="14"/>
  <c r="AB37" i="23"/>
  <c r="AB37" i="20"/>
  <c r="AB37" i="7"/>
  <c r="AB37" i="22"/>
  <c r="AB37" i="10"/>
  <c r="AB37" i="11"/>
  <c r="AB37" i="21"/>
  <c r="AB37" i="5"/>
  <c r="AB37" i="8"/>
  <c r="V53" i="1"/>
  <c r="AB34" i="20"/>
  <c r="AB34" i="22"/>
  <c r="AB34" i="21"/>
  <c r="AB34" i="5"/>
  <c r="AB34" i="24"/>
  <c r="AB34" i="23"/>
  <c r="AB34" i="14"/>
  <c r="AB34" i="12"/>
  <c r="AB34" i="10"/>
  <c r="AB34" i="13"/>
  <c r="AB34" i="7"/>
  <c r="AB34" i="8"/>
  <c r="AB34" i="4"/>
  <c r="AB34" i="11"/>
  <c r="AH34" i="1"/>
  <c r="W42" i="1"/>
  <c r="X35" i="1"/>
  <c r="AI32" i="1"/>
  <c r="AD43" i="1"/>
  <c r="AC34" i="1"/>
  <c r="AD31" i="1"/>
  <c r="AI42" i="1"/>
  <c r="AE32" i="1"/>
  <c r="AG34" i="1"/>
  <c r="AG40" i="1"/>
  <c r="AD33" i="1"/>
  <c r="Z40" i="1"/>
  <c r="Y41" i="1"/>
  <c r="W41" i="1"/>
  <c r="AI31" i="1"/>
  <c r="AI30" i="10"/>
  <c r="AI44" i="10" s="1"/>
  <c r="AI30" i="24"/>
  <c r="AI44" i="24" s="1"/>
  <c r="AI30" i="13"/>
  <c r="AI44" i="13" s="1"/>
  <c r="AI30" i="11"/>
  <c r="AI44" i="11" s="1"/>
  <c r="AI67" i="1"/>
  <c r="AI30" i="8"/>
  <c r="AI44" i="8" s="1"/>
  <c r="AI30" i="7"/>
  <c r="AI44" i="7" s="1"/>
  <c r="AI30" i="12"/>
  <c r="AI44" i="12" s="1"/>
  <c r="AI30" i="23"/>
  <c r="AI44" i="23" s="1"/>
  <c r="AI30" i="14"/>
  <c r="AI44" i="14" s="1"/>
  <c r="AI30" i="21"/>
  <c r="AI44" i="21" s="1"/>
  <c r="AI30" i="4"/>
  <c r="AI30" i="22"/>
  <c r="AI44" i="22" s="1"/>
  <c r="AI30" i="5"/>
  <c r="AI44" i="5" s="1"/>
  <c r="AI30" i="20"/>
  <c r="AI44" i="20" s="1"/>
  <c r="X37" i="1"/>
  <c r="AD40" i="1"/>
  <c r="Z43" i="1"/>
  <c r="AA39" i="1"/>
  <c r="AH37" i="1"/>
  <c r="AD42" i="1"/>
  <c r="AI40" i="1"/>
  <c r="AI35" i="1"/>
  <c r="W32" i="1"/>
  <c r="AI33" i="1"/>
  <c r="AE41" i="1"/>
  <c r="AH33" i="1"/>
  <c r="X34" i="1"/>
  <c r="Z39" i="1"/>
  <c r="AD32" i="1"/>
  <c r="AG42" i="1"/>
  <c r="AC32" i="1"/>
  <c r="AC36" i="1"/>
  <c r="Y35" i="1"/>
  <c r="AI41" i="1"/>
  <c r="V66" i="1"/>
  <c r="V56" i="1"/>
  <c r="AB41" i="8"/>
  <c r="AB41" i="12"/>
  <c r="AB41" i="10"/>
  <c r="AB41" i="24"/>
  <c r="AB41" i="11"/>
  <c r="AB41" i="5"/>
  <c r="AB41" i="14"/>
  <c r="AB41" i="20"/>
  <c r="AB41" i="21"/>
  <c r="AB41" i="22"/>
  <c r="AB41" i="4"/>
  <c r="AB41" i="13"/>
  <c r="AB41" i="23"/>
  <c r="AB41" i="7"/>
  <c r="V61" i="1"/>
  <c r="AB36" i="7"/>
  <c r="AB36" i="12"/>
  <c r="AB36" i="13"/>
  <c r="AB36" i="22"/>
  <c r="AB36" i="20"/>
  <c r="AB36" i="4"/>
  <c r="AB36" i="10"/>
  <c r="AB36" i="21"/>
  <c r="AB36" i="5"/>
  <c r="AB36" i="14"/>
  <c r="AB36" i="8"/>
  <c r="AB36" i="11"/>
  <c r="AB36" i="23"/>
  <c r="AB36" i="24"/>
  <c r="V64" i="1"/>
  <c r="AB43" i="4"/>
  <c r="AB43" i="14"/>
  <c r="AB43" i="21"/>
  <c r="AB43" i="20"/>
  <c r="AB43" i="7"/>
  <c r="AB43" i="12"/>
  <c r="AB43" i="10"/>
  <c r="AB43" i="5"/>
  <c r="AB43" i="22"/>
  <c r="AB43" i="24"/>
  <c r="AB43" i="23"/>
  <c r="AB43" i="13"/>
  <c r="AB43" i="8"/>
  <c r="AB43" i="11"/>
  <c r="AB34" i="1" l="1"/>
  <c r="AB36" i="1"/>
  <c r="AB43" i="1"/>
  <c r="V33" i="20"/>
  <c r="AJ33" i="20" s="1"/>
  <c r="V33" i="7"/>
  <c r="AJ33" i="7" s="1"/>
  <c r="V33" i="11"/>
  <c r="AJ33" i="11" s="1"/>
  <c r="V33" i="22"/>
  <c r="AJ33" i="22" s="1"/>
  <c r="V33" i="21"/>
  <c r="AJ33" i="21" s="1"/>
  <c r="AJ56" i="1"/>
  <c r="V33" i="8"/>
  <c r="AJ33" i="8" s="1"/>
  <c r="V33" i="12"/>
  <c r="AJ33" i="12" s="1"/>
  <c r="V33" i="5"/>
  <c r="AJ33" i="5" s="1"/>
  <c r="V33" i="4"/>
  <c r="V33" i="10"/>
  <c r="AJ33" i="10" s="1"/>
  <c r="V33" i="13"/>
  <c r="AJ33" i="13" s="1"/>
  <c r="V33" i="23"/>
  <c r="AJ33" i="23" s="1"/>
  <c r="V33" i="14"/>
  <c r="AJ33" i="14" s="1"/>
  <c r="V33" i="24"/>
  <c r="AJ33" i="24" s="1"/>
  <c r="V43" i="5"/>
  <c r="AJ43" i="5" s="1"/>
  <c r="V43" i="24"/>
  <c r="AJ43" i="24" s="1"/>
  <c r="V43" i="13"/>
  <c r="AJ43" i="13" s="1"/>
  <c r="V43" i="8"/>
  <c r="AJ43" i="8" s="1"/>
  <c r="V43" i="11"/>
  <c r="AJ43" i="11" s="1"/>
  <c r="V43" i="12"/>
  <c r="AJ43" i="12" s="1"/>
  <c r="V43" i="20"/>
  <c r="AJ43" i="20" s="1"/>
  <c r="V43" i="22"/>
  <c r="AJ43" i="22" s="1"/>
  <c r="AJ66" i="1"/>
  <c r="V43" i="7"/>
  <c r="AJ43" i="7" s="1"/>
  <c r="V43" i="21"/>
  <c r="AJ43" i="21" s="1"/>
  <c r="V43" i="10"/>
  <c r="AJ43" i="10" s="1"/>
  <c r="V43" i="14"/>
  <c r="AJ43" i="14" s="1"/>
  <c r="V43" i="4"/>
  <c r="V43" i="23"/>
  <c r="AJ43" i="23" s="1"/>
  <c r="V40" i="21"/>
  <c r="AJ40" i="21" s="1"/>
  <c r="V40" i="13"/>
  <c r="AJ40" i="13" s="1"/>
  <c r="V40" i="7"/>
  <c r="AJ40" i="7" s="1"/>
  <c r="V40" i="11"/>
  <c r="AJ40" i="11" s="1"/>
  <c r="V40" i="4"/>
  <c r="V40" i="22"/>
  <c r="AJ40" i="22" s="1"/>
  <c r="V40" i="23"/>
  <c r="AJ40" i="23" s="1"/>
  <c r="V40" i="24"/>
  <c r="AJ40" i="24" s="1"/>
  <c r="V40" i="10"/>
  <c r="AJ40" i="10" s="1"/>
  <c r="V40" i="14"/>
  <c r="AJ40" i="14" s="1"/>
  <c r="V40" i="5"/>
  <c r="AJ40" i="5" s="1"/>
  <c r="AJ63" i="1"/>
  <c r="V40" i="12"/>
  <c r="AJ40" i="12" s="1"/>
  <c r="V40" i="8"/>
  <c r="AJ40" i="8" s="1"/>
  <c r="V40" i="20"/>
  <c r="AJ40" i="20" s="1"/>
  <c r="V31" i="7"/>
  <c r="AJ31" i="7" s="1"/>
  <c r="AJ54" i="1"/>
  <c r="V31" i="21"/>
  <c r="AJ31" i="21" s="1"/>
  <c r="V31" i="22"/>
  <c r="AJ31" i="22" s="1"/>
  <c r="V31" i="10"/>
  <c r="AJ31" i="10" s="1"/>
  <c r="V31" i="12"/>
  <c r="AJ31" i="12" s="1"/>
  <c r="V31" i="4"/>
  <c r="V31" i="24"/>
  <c r="AJ31" i="24" s="1"/>
  <c r="V31" i="11"/>
  <c r="AJ31" i="11" s="1"/>
  <c r="V31" i="8"/>
  <c r="AJ31" i="8" s="1"/>
  <c r="V31" i="23"/>
  <c r="AJ31" i="23" s="1"/>
  <c r="V31" i="13"/>
  <c r="AJ31" i="13" s="1"/>
  <c r="V31" i="5"/>
  <c r="AJ31" i="5" s="1"/>
  <c r="V31" i="14"/>
  <c r="AJ31" i="14" s="1"/>
  <c r="V31" i="20"/>
  <c r="AJ31" i="20" s="1"/>
  <c r="V35" i="24"/>
  <c r="AJ35" i="24" s="1"/>
  <c r="V35" i="13"/>
  <c r="AJ35" i="13" s="1"/>
  <c r="V35" i="20"/>
  <c r="AJ35" i="20" s="1"/>
  <c r="V35" i="8"/>
  <c r="AJ35" i="8" s="1"/>
  <c r="V35" i="14"/>
  <c r="AJ35" i="14" s="1"/>
  <c r="V35" i="12"/>
  <c r="AJ35" i="12" s="1"/>
  <c r="AJ58" i="1"/>
  <c r="V35" i="11"/>
  <c r="AJ35" i="11" s="1"/>
  <c r="V35" i="5"/>
  <c r="AJ35" i="5" s="1"/>
  <c r="V35" i="4"/>
  <c r="V35" i="7"/>
  <c r="AJ35" i="7" s="1"/>
  <c r="V35" i="22"/>
  <c r="AJ35" i="22" s="1"/>
  <c r="V35" i="10"/>
  <c r="AJ35" i="10" s="1"/>
  <c r="V35" i="23"/>
  <c r="AJ35" i="23" s="1"/>
  <c r="V35" i="21"/>
  <c r="AJ35" i="21" s="1"/>
  <c r="AB31" i="1"/>
  <c r="AB32" i="1"/>
  <c r="X44" i="4"/>
  <c r="X30" i="1"/>
  <c r="X44" i="1" s="1"/>
  <c r="AD44" i="4"/>
  <c r="AD30" i="1"/>
  <c r="AD44" i="1" s="1"/>
  <c r="V41" i="8"/>
  <c r="AJ41" i="8" s="1"/>
  <c r="V41" i="7"/>
  <c r="AJ41" i="7" s="1"/>
  <c r="V41" i="20"/>
  <c r="AJ41" i="20" s="1"/>
  <c r="AJ64" i="1"/>
  <c r="V41" i="5"/>
  <c r="AJ41" i="5" s="1"/>
  <c r="V41" i="11"/>
  <c r="AJ41" i="11" s="1"/>
  <c r="V41" i="24"/>
  <c r="AJ41" i="24" s="1"/>
  <c r="V41" i="23"/>
  <c r="AJ41" i="23" s="1"/>
  <c r="V41" i="12"/>
  <c r="AJ41" i="12" s="1"/>
  <c r="V41" i="4"/>
  <c r="V41" i="14"/>
  <c r="AJ41" i="14" s="1"/>
  <c r="V41" i="21"/>
  <c r="AJ41" i="21" s="1"/>
  <c r="V41" i="22"/>
  <c r="AJ41" i="22" s="1"/>
  <c r="V41" i="13"/>
  <c r="AJ41" i="13" s="1"/>
  <c r="V41" i="10"/>
  <c r="AJ41" i="10" s="1"/>
  <c r="AB41" i="1"/>
  <c r="AI30" i="1"/>
  <c r="AI44" i="1" s="1"/>
  <c r="AI44" i="4"/>
  <c r="AG30" i="1"/>
  <c r="AG44" i="1" s="1"/>
  <c r="AG44" i="4"/>
  <c r="V39" i="24"/>
  <c r="AJ39" i="24" s="1"/>
  <c r="V39" i="22"/>
  <c r="AJ39" i="22" s="1"/>
  <c r="V39" i="20"/>
  <c r="AJ39" i="20" s="1"/>
  <c r="V39" i="4"/>
  <c r="V39" i="13"/>
  <c r="AJ39" i="13" s="1"/>
  <c r="V39" i="12"/>
  <c r="AJ39" i="12" s="1"/>
  <c r="V39" i="7"/>
  <c r="AJ39" i="7" s="1"/>
  <c r="V39" i="10"/>
  <c r="AJ39" i="10" s="1"/>
  <c r="V39" i="11"/>
  <c r="AJ39" i="11" s="1"/>
  <c r="AJ62" i="1"/>
  <c r="V39" i="5"/>
  <c r="AJ39" i="5" s="1"/>
  <c r="V39" i="14"/>
  <c r="AJ39" i="14" s="1"/>
  <c r="V39" i="8"/>
  <c r="AJ39" i="8" s="1"/>
  <c r="V39" i="21"/>
  <c r="AJ39" i="21" s="1"/>
  <c r="V39" i="23"/>
  <c r="AJ39" i="23" s="1"/>
  <c r="AB33" i="1"/>
  <c r="AB38" i="1"/>
  <c r="Y30" i="1"/>
  <c r="Y44" i="1" s="1"/>
  <c r="Y44" i="4"/>
  <c r="AB42" i="1"/>
  <c r="AB35" i="1"/>
  <c r="V36" i="5"/>
  <c r="AJ36" i="5" s="1"/>
  <c r="V36" i="14"/>
  <c r="AJ36" i="14" s="1"/>
  <c r="V36" i="10"/>
  <c r="AJ36" i="10" s="1"/>
  <c r="V36" i="21"/>
  <c r="AJ36" i="21" s="1"/>
  <c r="V36" i="22"/>
  <c r="AJ36" i="22" s="1"/>
  <c r="V36" i="13"/>
  <c r="AJ36" i="13" s="1"/>
  <c r="V36" i="20"/>
  <c r="AJ36" i="20" s="1"/>
  <c r="V36" i="11"/>
  <c r="AJ36" i="11" s="1"/>
  <c r="V36" i="8"/>
  <c r="AJ36" i="8" s="1"/>
  <c r="V36" i="7"/>
  <c r="AJ36" i="7" s="1"/>
  <c r="V36" i="24"/>
  <c r="AJ36" i="24" s="1"/>
  <c r="AJ59" i="1"/>
  <c r="V36" i="12"/>
  <c r="AJ36" i="12" s="1"/>
  <c r="V36" i="23"/>
  <c r="AJ36" i="23" s="1"/>
  <c r="V36" i="4"/>
  <c r="AE30" i="1"/>
  <c r="AE44" i="1" s="1"/>
  <c r="AE44" i="4"/>
  <c r="V38" i="8"/>
  <c r="AJ38" i="8" s="1"/>
  <c r="V38" i="14"/>
  <c r="AJ38" i="14" s="1"/>
  <c r="V38" i="22"/>
  <c r="AJ38" i="22" s="1"/>
  <c r="V38" i="5"/>
  <c r="AJ38" i="5" s="1"/>
  <c r="V38" i="13"/>
  <c r="AJ38" i="13" s="1"/>
  <c r="V38" i="11"/>
  <c r="AJ38" i="11" s="1"/>
  <c r="V38" i="4"/>
  <c r="AJ61" i="1"/>
  <c r="V38" i="23"/>
  <c r="AJ38" i="23" s="1"/>
  <c r="V38" i="21"/>
  <c r="AJ38" i="21" s="1"/>
  <c r="V38" i="10"/>
  <c r="AJ38" i="10" s="1"/>
  <c r="V38" i="20"/>
  <c r="AJ38" i="20" s="1"/>
  <c r="V38" i="24"/>
  <c r="AJ38" i="24" s="1"/>
  <c r="V38" i="7"/>
  <c r="AJ38" i="7" s="1"/>
  <c r="V38" i="12"/>
  <c r="AJ38" i="12" s="1"/>
  <c r="V30" i="14"/>
  <c r="V30" i="5"/>
  <c r="V30" i="23"/>
  <c r="V67" i="1"/>
  <c r="V30" i="4"/>
  <c r="V30" i="11"/>
  <c r="V30" i="21"/>
  <c r="V30" i="10"/>
  <c r="V30" i="20"/>
  <c r="V30" i="8"/>
  <c r="V30" i="24"/>
  <c r="V30" i="22"/>
  <c r="V30" i="7"/>
  <c r="V30" i="13"/>
  <c r="V30" i="12"/>
  <c r="AJ53" i="1"/>
  <c r="AC30" i="1"/>
  <c r="AC44" i="1" s="1"/>
  <c r="AC44" i="4"/>
  <c r="Z30" i="1"/>
  <c r="Z44" i="1" s="1"/>
  <c r="Z44" i="4"/>
  <c r="W44" i="4"/>
  <c r="W30" i="1"/>
  <c r="W44" i="1" s="1"/>
  <c r="AB30" i="8"/>
  <c r="AB44" i="8" s="1"/>
  <c r="AB30" i="5"/>
  <c r="AB44" i="5" s="1"/>
  <c r="AB30" i="11"/>
  <c r="AB44" i="11" s="1"/>
  <c r="AB30" i="21"/>
  <c r="AB44" i="21" s="1"/>
  <c r="AB30" i="22"/>
  <c r="AB44" i="22" s="1"/>
  <c r="AB30" i="24"/>
  <c r="AB44" i="24" s="1"/>
  <c r="AB30" i="20"/>
  <c r="AB44" i="20" s="1"/>
  <c r="AB30" i="14"/>
  <c r="AB44" i="14" s="1"/>
  <c r="AB30" i="4"/>
  <c r="AB30" i="10"/>
  <c r="AB44" i="10" s="1"/>
  <c r="AB30" i="23"/>
  <c r="AB44" i="23" s="1"/>
  <c r="AB30" i="7"/>
  <c r="AB44" i="7" s="1"/>
  <c r="AB67" i="1"/>
  <c r="AB30" i="12"/>
  <c r="AB44" i="12" s="1"/>
  <c r="AB30" i="13"/>
  <c r="AB44" i="13" s="1"/>
  <c r="AJ65" i="1"/>
  <c r="V42" i="14"/>
  <c r="AJ42" i="14" s="1"/>
  <c r="V42" i="4"/>
  <c r="V42" i="12"/>
  <c r="AJ42" i="12" s="1"/>
  <c r="V42" i="5"/>
  <c r="AJ42" i="5" s="1"/>
  <c r="V42" i="22"/>
  <c r="AJ42" i="22" s="1"/>
  <c r="V42" i="23"/>
  <c r="AJ42" i="23" s="1"/>
  <c r="V42" i="10"/>
  <c r="AJ42" i="10" s="1"/>
  <c r="V42" i="20"/>
  <c r="AJ42" i="20" s="1"/>
  <c r="V42" i="13"/>
  <c r="AJ42" i="13" s="1"/>
  <c r="V42" i="24"/>
  <c r="AJ42" i="24" s="1"/>
  <c r="V42" i="7"/>
  <c r="AJ42" i="7" s="1"/>
  <c r="V42" i="21"/>
  <c r="AJ42" i="21" s="1"/>
  <c r="V42" i="11"/>
  <c r="AJ42" i="11" s="1"/>
  <c r="V42" i="8"/>
  <c r="AJ42" i="8" s="1"/>
  <c r="V32" i="4"/>
  <c r="V32" i="23"/>
  <c r="AJ32" i="23" s="1"/>
  <c r="V32" i="12"/>
  <c r="AJ32" i="12" s="1"/>
  <c r="V32" i="7"/>
  <c r="AJ32" i="7" s="1"/>
  <c r="V32" i="24"/>
  <c r="AJ32" i="24" s="1"/>
  <c r="V32" i="11"/>
  <c r="AJ32" i="11" s="1"/>
  <c r="V32" i="22"/>
  <c r="AJ32" i="22" s="1"/>
  <c r="V32" i="13"/>
  <c r="AJ32" i="13" s="1"/>
  <c r="V32" i="20"/>
  <c r="AJ32" i="20" s="1"/>
  <c r="V32" i="5"/>
  <c r="AJ32" i="5" s="1"/>
  <c r="V32" i="10"/>
  <c r="AJ32" i="10" s="1"/>
  <c r="V32" i="21"/>
  <c r="AJ32" i="21" s="1"/>
  <c r="AJ55" i="1"/>
  <c r="V32" i="8"/>
  <c r="AJ32" i="8" s="1"/>
  <c r="V32" i="14"/>
  <c r="AJ32" i="14" s="1"/>
  <c r="AB39" i="1"/>
  <c r="V37" i="5"/>
  <c r="AJ37" i="5" s="1"/>
  <c r="V37" i="12"/>
  <c r="AJ37" i="12" s="1"/>
  <c r="V37" i="22"/>
  <c r="AJ37" i="22" s="1"/>
  <c r="AJ60" i="1"/>
  <c r="V37" i="10"/>
  <c r="AJ37" i="10" s="1"/>
  <c r="V37" i="4"/>
  <c r="V37" i="8"/>
  <c r="AJ37" i="8" s="1"/>
  <c r="V37" i="20"/>
  <c r="AJ37" i="20" s="1"/>
  <c r="V37" i="23"/>
  <c r="AJ37" i="23" s="1"/>
  <c r="V37" i="14"/>
  <c r="AJ37" i="14" s="1"/>
  <c r="V37" i="13"/>
  <c r="AJ37" i="13" s="1"/>
  <c r="V37" i="7"/>
  <c r="AJ37" i="7" s="1"/>
  <c r="V37" i="11"/>
  <c r="AJ37" i="11" s="1"/>
  <c r="V37" i="24"/>
  <c r="AJ37" i="24" s="1"/>
  <c r="V37" i="21"/>
  <c r="AJ37" i="21" s="1"/>
  <c r="AB40" i="1"/>
  <c r="AA44" i="4"/>
  <c r="AA30" i="1"/>
  <c r="AA44" i="1" s="1"/>
  <c r="AB37" i="1"/>
  <c r="V34" i="7"/>
  <c r="AJ34" i="7" s="1"/>
  <c r="V34" i="8"/>
  <c r="AJ34" i="8" s="1"/>
  <c r="V34" i="5"/>
  <c r="AJ34" i="5" s="1"/>
  <c r="V34" i="11"/>
  <c r="AJ34" i="11" s="1"/>
  <c r="V34" i="20"/>
  <c r="AJ34" i="20" s="1"/>
  <c r="V34" i="24"/>
  <c r="AJ34" i="24" s="1"/>
  <c r="V34" i="14"/>
  <c r="AJ34" i="14" s="1"/>
  <c r="V34" i="23"/>
  <c r="AJ34" i="23" s="1"/>
  <c r="V34" i="12"/>
  <c r="AJ34" i="12" s="1"/>
  <c r="V34" i="13"/>
  <c r="AJ34" i="13" s="1"/>
  <c r="V34" i="22"/>
  <c r="AJ34" i="22" s="1"/>
  <c r="V34" i="10"/>
  <c r="AJ34" i="10" s="1"/>
  <c r="V34" i="4"/>
  <c r="V34" i="21"/>
  <c r="AJ34" i="21" s="1"/>
  <c r="AJ57" i="1"/>
  <c r="AF44" i="4"/>
  <c r="AF30" i="1"/>
  <c r="AF44" i="1" s="1"/>
  <c r="AH30" i="1"/>
  <c r="AH44" i="1" s="1"/>
  <c r="AH44" i="4"/>
  <c r="V37" i="1" l="1"/>
  <c r="AJ37" i="1" s="1"/>
  <c r="AJ37" i="4"/>
  <c r="AJ32" i="4"/>
  <c r="V32" i="1"/>
  <c r="AJ32" i="1" s="1"/>
  <c r="AJ30" i="24"/>
  <c r="AJ30" i="20"/>
  <c r="AJ30" i="22"/>
  <c r="AJ30" i="21"/>
  <c r="AJ30" i="23"/>
  <c r="AJ67" i="1"/>
  <c r="V44" i="22"/>
  <c r="AJ44" i="22" s="1"/>
  <c r="E18" i="1" s="1"/>
  <c r="AJ30" i="10"/>
  <c r="V44" i="10"/>
  <c r="AJ44" i="10" s="1"/>
  <c r="E11" i="1" s="1"/>
  <c r="AJ39" i="4"/>
  <c r="V39" i="1"/>
  <c r="AJ39" i="1" s="1"/>
  <c r="V31" i="1"/>
  <c r="AJ31" i="1" s="1"/>
  <c r="AJ31" i="4"/>
  <c r="AJ40" i="4"/>
  <c r="V40" i="1"/>
  <c r="AJ40" i="1" s="1"/>
  <c r="V34" i="1"/>
  <c r="AJ34" i="1" s="1"/>
  <c r="AJ34" i="4"/>
  <c r="V42" i="1"/>
  <c r="AJ42" i="1" s="1"/>
  <c r="AJ42" i="4"/>
  <c r="AJ30" i="12"/>
  <c r="V44" i="12"/>
  <c r="AJ44" i="12" s="1"/>
  <c r="E13" i="1" s="1"/>
  <c r="V44" i="24"/>
  <c r="AJ44" i="24" s="1"/>
  <c r="E16" i="1" s="1"/>
  <c r="V44" i="21"/>
  <c r="AJ44" i="21" s="1"/>
  <c r="E19" i="1" s="1"/>
  <c r="V44" i="23"/>
  <c r="AJ44" i="23" s="1"/>
  <c r="E17" i="1" s="1"/>
  <c r="AJ41" i="4"/>
  <c r="V41" i="1"/>
  <c r="AJ41" i="1" s="1"/>
  <c r="V35" i="1"/>
  <c r="AJ35" i="1" s="1"/>
  <c r="AJ35" i="4"/>
  <c r="AJ33" i="4"/>
  <c r="V33" i="1"/>
  <c r="AJ33" i="1" s="1"/>
  <c r="AB30" i="1"/>
  <c r="AB44" i="1" s="1"/>
  <c r="AB44" i="4"/>
  <c r="AJ30" i="13"/>
  <c r="V44" i="13"/>
  <c r="AJ44" i="13" s="1"/>
  <c r="E14" i="1" s="1"/>
  <c r="AJ30" i="8"/>
  <c r="V44" i="8"/>
  <c r="AJ44" i="8" s="1"/>
  <c r="E10" i="1" s="1"/>
  <c r="AJ30" i="11"/>
  <c r="V44" i="11"/>
  <c r="AJ44" i="11" s="1"/>
  <c r="E12" i="1" s="1"/>
  <c r="AJ30" i="5"/>
  <c r="V44" i="5"/>
  <c r="AJ44" i="5" s="1"/>
  <c r="E8" i="1" s="1"/>
  <c r="V36" i="1"/>
  <c r="AJ36" i="1" s="1"/>
  <c r="AJ36" i="4"/>
  <c r="V43" i="1"/>
  <c r="AJ43" i="1" s="1"/>
  <c r="AJ43" i="4"/>
  <c r="AJ30" i="7"/>
  <c r="V44" i="7"/>
  <c r="AJ44" i="7" s="1"/>
  <c r="E9" i="1" s="1"/>
  <c r="V44" i="20"/>
  <c r="AJ44" i="20" s="1"/>
  <c r="E20" i="1" s="1"/>
  <c r="AJ30" i="4"/>
  <c r="V30" i="1"/>
  <c r="V44" i="4"/>
  <c r="AJ30" i="14"/>
  <c r="V44" i="14"/>
  <c r="AJ44" i="14" s="1"/>
  <c r="E15" i="1" s="1"/>
  <c r="AJ38" i="4"/>
  <c r="V38" i="1"/>
  <c r="AJ38" i="1" s="1"/>
  <c r="AJ30" i="1" l="1"/>
  <c r="AJ44" i="1" s="1"/>
  <c r="V44" i="1"/>
  <c r="AJ44" i="4"/>
  <c r="E7" i="1" s="1"/>
  <c r="E21" i="1" s="1"/>
  <c r="AS63" i="1" l="1"/>
  <c r="AO57" i="1"/>
  <c r="AQ66" i="1"/>
  <c r="AY65" i="1"/>
  <c r="AW56" i="1"/>
  <c r="AQ54" i="1"/>
  <c r="AS64" i="1"/>
  <c r="AU59" i="1"/>
  <c r="AV59" i="1"/>
  <c r="AX64" i="1"/>
  <c r="AY60" i="1"/>
  <c r="AS61" i="1"/>
  <c r="AR57" i="1"/>
  <c r="AU58" i="1"/>
  <c r="AV61" i="1"/>
  <c r="AZ55" i="1"/>
  <c r="BA64" i="1"/>
  <c r="AZ64" i="1"/>
  <c r="AY54" i="1"/>
  <c r="AQ57" i="1"/>
  <c r="AR59" i="1"/>
  <c r="AR55" i="1"/>
  <c r="AY66" i="1"/>
  <c r="AS57" i="1"/>
  <c r="AX60" i="1"/>
  <c r="AW64" i="1"/>
  <c r="AZ62" i="1"/>
  <c r="AQ56" i="1"/>
  <c r="AY55" i="1"/>
  <c r="AR56" i="1"/>
  <c r="AV63" i="1"/>
  <c r="AQ58" i="1"/>
  <c r="BA59" i="1"/>
  <c r="AW57" i="1"/>
  <c r="AQ65" i="1"/>
  <c r="AU54" i="1"/>
  <c r="AO62" i="1"/>
  <c r="AX56" i="1"/>
  <c r="AX63" i="1"/>
  <c r="AY61" i="1"/>
  <c r="AW55" i="1"/>
  <c r="AU61" i="1"/>
  <c r="AT57" i="1"/>
  <c r="AZ61" i="1"/>
  <c r="AT54" i="1"/>
  <c r="AZ60" i="1"/>
  <c r="AR64" i="1"/>
  <c r="AU66" i="1"/>
  <c r="AT55" i="1"/>
  <c r="AV62" i="1"/>
  <c r="AW60" i="1"/>
  <c r="AO63" i="1"/>
  <c r="BA66" i="1"/>
  <c r="AW65" i="1"/>
  <c r="AZ65" i="1"/>
  <c r="AV58" i="1"/>
  <c r="AX57" i="1"/>
  <c r="AR63" i="1"/>
  <c r="AW54" i="1"/>
  <c r="AY62" i="1"/>
  <c r="AV55" i="1"/>
  <c r="AZ57" i="1"/>
  <c r="AW66" i="1"/>
  <c r="AZ58" i="1"/>
  <c r="AO65" i="1"/>
  <c r="AQ61" i="1"/>
  <c r="AU64" i="1"/>
  <c r="AT65" i="1"/>
  <c r="AR54" i="1"/>
  <c r="AZ56" i="1"/>
  <c r="AQ64" i="1"/>
  <c r="AR60" i="1"/>
  <c r="AT66" i="1"/>
  <c r="AX62" i="1"/>
  <c r="AY63" i="1"/>
  <c r="AW59" i="1"/>
  <c r="AS66" i="1"/>
  <c r="AV60" i="1"/>
  <c r="AV64" i="1"/>
  <c r="AW58" i="1"/>
  <c r="AO55" i="1"/>
  <c r="AV56" i="1"/>
  <c r="AS55" i="1"/>
  <c r="AZ66" i="1"/>
  <c r="AO60" i="1"/>
  <c r="AR61" i="1"/>
  <c r="AS60" i="1"/>
  <c r="BA56" i="1"/>
  <c r="AY64" i="1"/>
  <c r="AQ55" i="1"/>
  <c r="AU63" i="1"/>
  <c r="AQ59" i="1"/>
  <c r="BA61" i="1"/>
  <c r="AU56" i="1"/>
  <c r="AW62" i="1"/>
  <c r="AU62" i="1"/>
  <c r="AW63" i="1"/>
  <c r="AO58" i="1"/>
  <c r="AR62" i="1"/>
  <c r="AX58" i="1"/>
  <c r="AY57" i="1"/>
  <c r="BA60" i="1"/>
  <c r="AV54" i="1"/>
  <c r="AW61" i="1"/>
  <c r="AS62" i="1"/>
  <c r="BA58" i="1"/>
  <c r="AT64" i="1"/>
  <c r="BA62" i="1"/>
  <c r="AT58" i="1"/>
  <c r="AZ63" i="1"/>
  <c r="AO61" i="1"/>
  <c r="AR58" i="1"/>
  <c r="BA63" i="1"/>
  <c r="AT61" i="1"/>
  <c r="AY58" i="1"/>
  <c r="AR66" i="1"/>
  <c r="BA57" i="1"/>
  <c r="AY59" i="1"/>
  <c r="BA65" i="1"/>
  <c r="AX55" i="1"/>
  <c r="AY56" i="1"/>
  <c r="AS56" i="1"/>
  <c r="AT59" i="1"/>
  <c r="AX59" i="1"/>
  <c r="AX54" i="1"/>
  <c r="AU60" i="1"/>
  <c r="AT62" i="1"/>
  <c r="AV66" i="1"/>
  <c r="AR65" i="1"/>
  <c r="AT63" i="1"/>
  <c r="AO64" i="1"/>
  <c r="AX61" i="1"/>
  <c r="AS65" i="1"/>
  <c r="AQ62" i="1"/>
  <c r="AQ63" i="1"/>
  <c r="AU65" i="1"/>
  <c r="AX66" i="1"/>
  <c r="AT56" i="1"/>
  <c r="AS54" i="1"/>
  <c r="AT60" i="1"/>
  <c r="AU55" i="1"/>
  <c r="AX65" i="1"/>
  <c r="BA54" i="1"/>
  <c r="AV57" i="1"/>
  <c r="AS59" i="1"/>
  <c r="AZ59" i="1"/>
  <c r="AO56" i="1"/>
  <c r="AQ60" i="1"/>
  <c r="BA55" i="1"/>
  <c r="AU57" i="1"/>
  <c r="AO66" i="1"/>
  <c r="AS58" i="1"/>
  <c r="AZ54" i="1"/>
  <c r="AO59" i="1"/>
  <c r="AO54" i="1"/>
  <c r="AV65" i="1"/>
  <c r="AP57" i="1" l="1"/>
  <c r="AP61" i="1"/>
  <c r="AP62" i="1"/>
  <c r="AP54" i="1"/>
  <c r="AP63" i="1"/>
  <c r="AP55" i="1"/>
  <c r="AP58" i="1"/>
  <c r="AP56" i="1"/>
  <c r="AP64" i="1"/>
  <c r="AP66" i="1"/>
  <c r="AP60" i="1"/>
  <c r="AP65" i="1"/>
  <c r="AP59" i="1"/>
  <c r="AV42" i="8"/>
  <c r="AV42" i="20"/>
  <c r="AV42" i="21"/>
  <c r="AV42" i="13"/>
  <c r="AV42" i="4"/>
  <c r="AV42" i="7"/>
  <c r="AV42" i="23"/>
  <c r="AV42" i="10"/>
  <c r="AV42" i="11"/>
  <c r="AV42" i="12"/>
  <c r="AV42" i="14"/>
  <c r="AV42" i="5"/>
  <c r="AV42" i="22"/>
  <c r="AV42" i="24"/>
  <c r="AU53" i="1"/>
  <c r="AZ31" i="13"/>
  <c r="AZ31" i="5"/>
  <c r="AZ31" i="21"/>
  <c r="AZ31" i="8"/>
  <c r="AZ31" i="4"/>
  <c r="AZ31" i="22"/>
  <c r="AZ31" i="23"/>
  <c r="AZ31" i="14"/>
  <c r="AZ31" i="10"/>
  <c r="AZ31" i="24"/>
  <c r="AZ31" i="12"/>
  <c r="AZ31" i="7"/>
  <c r="AZ31" i="20"/>
  <c r="AZ31" i="11"/>
  <c r="BA32" i="24"/>
  <c r="BA32" i="21"/>
  <c r="BA32" i="11"/>
  <c r="BA32" i="8"/>
  <c r="BA32" i="22"/>
  <c r="BA32" i="5"/>
  <c r="BA32" i="14"/>
  <c r="BA32" i="10"/>
  <c r="BA32" i="12"/>
  <c r="BA32" i="23"/>
  <c r="BA32" i="20"/>
  <c r="BA32" i="13"/>
  <c r="BA32" i="7"/>
  <c r="BA32" i="4"/>
  <c r="AS36" i="12"/>
  <c r="AS36" i="21"/>
  <c r="AS36" i="8"/>
  <c r="AS36" i="10"/>
  <c r="AS36" i="13"/>
  <c r="AS36" i="4"/>
  <c r="AS36" i="11"/>
  <c r="AS36" i="24"/>
  <c r="AS36" i="22"/>
  <c r="AS36" i="23"/>
  <c r="AS36" i="14"/>
  <c r="AS36" i="7"/>
  <c r="AS36" i="5"/>
  <c r="AS36" i="20"/>
  <c r="AY53" i="1"/>
  <c r="AV34" i="11"/>
  <c r="AV34" i="23"/>
  <c r="AV34" i="7"/>
  <c r="AV34" i="5"/>
  <c r="AV34" i="8"/>
  <c r="AV34" i="20"/>
  <c r="AV34" i="14"/>
  <c r="AV34" i="24"/>
  <c r="AV34" i="10"/>
  <c r="AV34" i="21"/>
  <c r="AV34" i="13"/>
  <c r="AV34" i="12"/>
  <c r="AV34" i="22"/>
  <c r="AV34" i="4"/>
  <c r="AT37" i="4"/>
  <c r="AT37" i="12"/>
  <c r="AT37" i="7"/>
  <c r="AT37" i="10"/>
  <c r="AT37" i="14"/>
  <c r="AT37" i="23"/>
  <c r="AT37" i="22"/>
  <c r="AT37" i="8"/>
  <c r="AT37" i="20"/>
  <c r="AT37" i="21"/>
  <c r="AT37" i="24"/>
  <c r="AT37" i="5"/>
  <c r="AT37" i="11"/>
  <c r="AT37" i="13"/>
  <c r="AS31" i="20"/>
  <c r="AS31" i="7"/>
  <c r="AS31" i="14"/>
  <c r="AS31" i="23"/>
  <c r="AS31" i="10"/>
  <c r="AS31" i="21"/>
  <c r="AS31" i="24"/>
  <c r="AS31" i="8"/>
  <c r="AS31" i="5"/>
  <c r="AS31" i="11"/>
  <c r="AS31" i="12"/>
  <c r="AS31" i="4"/>
  <c r="AS31" i="22"/>
  <c r="AS31" i="13"/>
  <c r="AT33" i="7"/>
  <c r="AT33" i="4"/>
  <c r="AT33" i="20"/>
  <c r="AT33" i="8"/>
  <c r="AT33" i="12"/>
  <c r="AT33" i="22"/>
  <c r="AT33" i="23"/>
  <c r="AT33" i="24"/>
  <c r="AT33" i="21"/>
  <c r="AT33" i="14"/>
  <c r="AT33" i="11"/>
  <c r="AT33" i="5"/>
  <c r="AT33" i="10"/>
  <c r="AT33" i="13"/>
  <c r="AQ39" i="21"/>
  <c r="AQ39" i="20"/>
  <c r="AQ39" i="7"/>
  <c r="AQ39" i="12"/>
  <c r="AQ39" i="22"/>
  <c r="AQ39" i="11"/>
  <c r="AQ39" i="4"/>
  <c r="AQ39" i="24"/>
  <c r="AQ39" i="13"/>
  <c r="AQ39" i="5"/>
  <c r="AQ39" i="8"/>
  <c r="AQ39" i="23"/>
  <c r="AQ39" i="10"/>
  <c r="AQ39" i="14"/>
  <c r="AX38" i="21"/>
  <c r="AX38" i="24"/>
  <c r="AX38" i="22"/>
  <c r="AX38" i="13"/>
  <c r="AX38" i="14"/>
  <c r="AX38" i="23"/>
  <c r="AX38" i="8"/>
  <c r="AX38" i="5"/>
  <c r="AX38" i="11"/>
  <c r="AX38" i="4"/>
  <c r="AX38" i="7"/>
  <c r="AX38" i="20"/>
  <c r="AX38" i="10"/>
  <c r="AX38" i="12"/>
  <c r="AO41" i="20"/>
  <c r="AO41" i="21"/>
  <c r="AO41" i="4"/>
  <c r="AO41" i="14"/>
  <c r="AO41" i="13"/>
  <c r="AO41" i="22"/>
  <c r="AO41" i="8"/>
  <c r="AO41" i="24"/>
  <c r="AO41" i="5"/>
  <c r="AO41" i="7"/>
  <c r="AO41" i="23"/>
  <c r="AO41" i="12"/>
  <c r="AO41" i="10"/>
  <c r="AO41" i="11"/>
  <c r="AT40" i="13"/>
  <c r="AT40" i="8"/>
  <c r="AT40" i="14"/>
  <c r="AT40" i="20"/>
  <c r="AT40" i="10"/>
  <c r="AT40" i="24"/>
  <c r="AT40" i="22"/>
  <c r="AT40" i="5"/>
  <c r="AT40" i="4"/>
  <c r="AT40" i="23"/>
  <c r="AT40" i="11"/>
  <c r="AT40" i="7"/>
  <c r="AT40" i="12"/>
  <c r="AT40" i="21"/>
  <c r="AO53" i="1"/>
  <c r="BA40" i="11"/>
  <c r="BA40" i="23"/>
  <c r="BA40" i="5"/>
  <c r="BA40" i="4"/>
  <c r="BA40" i="20"/>
  <c r="BA40" i="21"/>
  <c r="BA40" i="10"/>
  <c r="BA40" i="22"/>
  <c r="BA40" i="14"/>
  <c r="BA40" i="12"/>
  <c r="BA40" i="24"/>
  <c r="BA40" i="13"/>
  <c r="BA40" i="7"/>
  <c r="BA40" i="8"/>
  <c r="AT35" i="14"/>
  <c r="AT35" i="4"/>
  <c r="AT35" i="7"/>
  <c r="AT35" i="24"/>
  <c r="AT35" i="12"/>
  <c r="AT35" i="21"/>
  <c r="AT35" i="20"/>
  <c r="AT35" i="8"/>
  <c r="AT35" i="22"/>
  <c r="AT35" i="23"/>
  <c r="AT35" i="13"/>
  <c r="AT35" i="5"/>
  <c r="AT35" i="11"/>
  <c r="AT35" i="10"/>
  <c r="AY34" i="21"/>
  <c r="AY34" i="23"/>
  <c r="AY34" i="11"/>
  <c r="AY34" i="10"/>
  <c r="AY34" i="24"/>
  <c r="AY34" i="14"/>
  <c r="AY34" i="5"/>
  <c r="AY34" i="20"/>
  <c r="AY34" i="13"/>
  <c r="AY34" i="7"/>
  <c r="AY34" i="8"/>
  <c r="AY34" i="22"/>
  <c r="AY34" i="12"/>
  <c r="AY34" i="4"/>
  <c r="AX35" i="8"/>
  <c r="AX35" i="22"/>
  <c r="AX35" i="21"/>
  <c r="AX35" i="14"/>
  <c r="AX35" i="11"/>
  <c r="AX35" i="5"/>
  <c r="AX35" i="7"/>
  <c r="AX35" i="10"/>
  <c r="AX35" i="12"/>
  <c r="AX35" i="24"/>
  <c r="AX35" i="4"/>
  <c r="AX35" i="13"/>
  <c r="AX35" i="20"/>
  <c r="AX35" i="23"/>
  <c r="AQ53" i="1"/>
  <c r="AY41" i="12"/>
  <c r="AY41" i="4"/>
  <c r="AY41" i="5"/>
  <c r="AY41" i="21"/>
  <c r="AY41" i="7"/>
  <c r="AY41" i="14"/>
  <c r="AY41" i="20"/>
  <c r="AY41" i="13"/>
  <c r="AY41" i="10"/>
  <c r="AY41" i="24"/>
  <c r="AY41" i="11"/>
  <c r="AY41" i="23"/>
  <c r="AY41" i="22"/>
  <c r="AY41" i="8"/>
  <c r="BA33" i="22"/>
  <c r="BA33" i="24"/>
  <c r="BA33" i="20"/>
  <c r="BA33" i="21"/>
  <c r="BA33" i="5"/>
  <c r="BA33" i="7"/>
  <c r="BA33" i="23"/>
  <c r="BA33" i="12"/>
  <c r="BA33" i="10"/>
  <c r="BA33" i="13"/>
  <c r="BA33" i="8"/>
  <c r="BA33" i="4"/>
  <c r="BA33" i="11"/>
  <c r="BA33" i="14"/>
  <c r="AT43" i="12"/>
  <c r="AT43" i="7"/>
  <c r="AT43" i="22"/>
  <c r="AT43" i="8"/>
  <c r="AT43" i="20"/>
  <c r="AT43" i="21"/>
  <c r="AT43" i="14"/>
  <c r="AT43" i="13"/>
  <c r="AT43" i="24"/>
  <c r="AT43" i="10"/>
  <c r="AT43" i="11"/>
  <c r="AT43" i="23"/>
  <c r="AT43" i="4"/>
  <c r="AT43" i="5"/>
  <c r="AR37" i="22"/>
  <c r="AR37" i="14"/>
  <c r="AR37" i="10"/>
  <c r="AR37" i="7"/>
  <c r="AR37" i="20"/>
  <c r="AR37" i="13"/>
  <c r="AR37" i="23"/>
  <c r="AR37" i="11"/>
  <c r="AR37" i="8"/>
  <c r="AR37" i="12"/>
  <c r="AR37" i="5"/>
  <c r="AR37" i="21"/>
  <c r="AR37" i="24"/>
  <c r="AR37" i="4"/>
  <c r="AU41" i="5"/>
  <c r="AU41" i="24"/>
  <c r="AU41" i="23"/>
  <c r="AU41" i="14"/>
  <c r="AU41" i="4"/>
  <c r="AU41" i="7"/>
  <c r="AU41" i="8"/>
  <c r="AU41" i="21"/>
  <c r="AU41" i="13"/>
  <c r="AU41" i="12"/>
  <c r="AU41" i="10"/>
  <c r="AU41" i="22"/>
  <c r="AU41" i="11"/>
  <c r="AU41" i="20"/>
  <c r="AZ34" i="22"/>
  <c r="AZ34" i="12"/>
  <c r="AZ34" i="20"/>
  <c r="AZ34" i="14"/>
  <c r="AZ34" i="11"/>
  <c r="AZ34" i="5"/>
  <c r="AZ34" i="4"/>
  <c r="AZ34" i="8"/>
  <c r="AZ34" i="13"/>
  <c r="AZ34" i="24"/>
  <c r="AZ34" i="10"/>
  <c r="AZ34" i="7"/>
  <c r="AZ34" i="23"/>
  <c r="AZ34" i="21"/>
  <c r="AV32" i="13"/>
  <c r="AV32" i="12"/>
  <c r="AV32" i="14"/>
  <c r="AV32" i="7"/>
  <c r="AV32" i="23"/>
  <c r="AV32" i="21"/>
  <c r="AV32" i="8"/>
  <c r="AV32" i="10"/>
  <c r="AV32" i="4"/>
  <c r="AV32" i="5"/>
  <c r="AV32" i="24"/>
  <c r="AV32" i="20"/>
  <c r="AV32" i="11"/>
  <c r="AV32" i="22"/>
  <c r="AR40" i="14"/>
  <c r="AR40" i="10"/>
  <c r="AR40" i="22"/>
  <c r="AR40" i="8"/>
  <c r="AR40" i="23"/>
  <c r="AR40" i="24"/>
  <c r="AR40" i="12"/>
  <c r="AR40" i="5"/>
  <c r="AR40" i="13"/>
  <c r="AR40" i="21"/>
  <c r="AR40" i="20"/>
  <c r="AR40" i="4"/>
  <c r="AR40" i="7"/>
  <c r="AR40" i="11"/>
  <c r="AZ42" i="11"/>
  <c r="AZ42" i="5"/>
  <c r="AZ42" i="13"/>
  <c r="AZ42" i="23"/>
  <c r="AZ42" i="10"/>
  <c r="AZ42" i="20"/>
  <c r="AZ42" i="21"/>
  <c r="AZ42" i="24"/>
  <c r="AZ42" i="12"/>
  <c r="AZ42" i="14"/>
  <c r="AZ42" i="4"/>
  <c r="AZ42" i="7"/>
  <c r="AZ42" i="22"/>
  <c r="AZ42" i="8"/>
  <c r="AO40" i="20"/>
  <c r="AO40" i="8"/>
  <c r="AO40" i="12"/>
  <c r="AO40" i="21"/>
  <c r="AO40" i="4"/>
  <c r="AO40" i="11"/>
  <c r="AO40" i="23"/>
  <c r="AO40" i="10"/>
  <c r="AO40" i="24"/>
  <c r="AO40" i="14"/>
  <c r="AO40" i="22"/>
  <c r="AO40" i="13"/>
  <c r="AO40" i="5"/>
  <c r="AO40" i="7"/>
  <c r="AU38" i="12"/>
  <c r="AU38" i="13"/>
  <c r="AU38" i="20"/>
  <c r="AU38" i="7"/>
  <c r="AU38" i="5"/>
  <c r="AU38" i="4"/>
  <c r="AU38" i="21"/>
  <c r="AU38" i="22"/>
  <c r="AU38" i="14"/>
  <c r="AU38" i="8"/>
  <c r="AU38" i="24"/>
  <c r="AU38" i="11"/>
  <c r="AU38" i="23"/>
  <c r="AU38" i="10"/>
  <c r="AX40" i="7"/>
  <c r="AX40" i="5"/>
  <c r="AX40" i="20"/>
  <c r="AX40" i="23"/>
  <c r="AX40" i="12"/>
  <c r="AX40" i="21"/>
  <c r="AX40" i="24"/>
  <c r="AX40" i="10"/>
  <c r="AX40" i="14"/>
  <c r="AX40" i="11"/>
  <c r="AX40" i="4"/>
  <c r="AX40" i="13"/>
  <c r="AX40" i="22"/>
  <c r="AX40" i="8"/>
  <c r="AU31" i="23"/>
  <c r="AU31" i="5"/>
  <c r="AU31" i="20"/>
  <c r="AU31" i="14"/>
  <c r="AU31" i="10"/>
  <c r="AU31" i="8"/>
  <c r="AU31" i="13"/>
  <c r="AU31" i="7"/>
  <c r="AU31" i="11"/>
  <c r="AU31" i="24"/>
  <c r="AU31" i="4"/>
  <c r="AU31" i="21"/>
  <c r="AU31" i="22"/>
  <c r="AU31" i="12"/>
  <c r="AW34" i="13"/>
  <c r="AW34" i="20"/>
  <c r="AW34" i="12"/>
  <c r="AW34" i="11"/>
  <c r="AW34" i="10"/>
  <c r="AW34" i="14"/>
  <c r="AW34" i="7"/>
  <c r="AW34" i="22"/>
  <c r="AW34" i="4"/>
  <c r="AW34" i="24"/>
  <c r="AW34" i="8"/>
  <c r="AW34" i="5"/>
  <c r="AW34" i="21"/>
  <c r="AW34" i="23"/>
  <c r="AQ35" i="24"/>
  <c r="AQ35" i="21"/>
  <c r="AQ35" i="22"/>
  <c r="AQ35" i="4"/>
  <c r="AQ35" i="11"/>
  <c r="AQ35" i="23"/>
  <c r="AQ35" i="8"/>
  <c r="AQ35" i="14"/>
  <c r="AQ35" i="7"/>
  <c r="AQ35" i="13"/>
  <c r="AQ35" i="12"/>
  <c r="AQ35" i="20"/>
  <c r="AQ35" i="10"/>
  <c r="AQ35" i="5"/>
  <c r="AY32" i="13"/>
  <c r="AY32" i="22"/>
  <c r="AY32" i="4"/>
  <c r="AY32" i="21"/>
  <c r="AY32" i="24"/>
  <c r="AY32" i="20"/>
  <c r="AY32" i="5"/>
  <c r="AY32" i="8"/>
  <c r="AY32" i="11"/>
  <c r="AY32" i="12"/>
  <c r="AY32" i="7"/>
  <c r="AY32" i="14"/>
  <c r="AY32" i="23"/>
  <c r="AY32" i="10"/>
  <c r="AS53" i="1"/>
  <c r="AS34" i="24"/>
  <c r="AS34" i="13"/>
  <c r="AS34" i="20"/>
  <c r="AS34" i="21"/>
  <c r="AS34" i="4"/>
  <c r="AS34" i="11"/>
  <c r="AS34" i="10"/>
  <c r="AS34" i="14"/>
  <c r="AS34" i="23"/>
  <c r="AS34" i="8"/>
  <c r="AS34" i="22"/>
  <c r="AS34" i="7"/>
  <c r="AS34" i="12"/>
  <c r="AS34" i="5"/>
  <c r="BA41" i="23"/>
  <c r="BA41" i="11"/>
  <c r="BA41" i="10"/>
  <c r="BA41" i="20"/>
  <c r="BA41" i="14"/>
  <c r="BA41" i="22"/>
  <c r="BA41" i="7"/>
  <c r="BA41" i="13"/>
  <c r="BA41" i="12"/>
  <c r="BA41" i="5"/>
  <c r="BA41" i="8"/>
  <c r="BA41" i="24"/>
  <c r="BA41" i="21"/>
  <c r="BA41" i="4"/>
  <c r="AV38" i="10"/>
  <c r="AV38" i="11"/>
  <c r="AV38" i="7"/>
  <c r="AV38" i="20"/>
  <c r="AV38" i="24"/>
  <c r="AV38" i="22"/>
  <c r="AV38" i="14"/>
  <c r="AV38" i="21"/>
  <c r="AV38" i="13"/>
  <c r="AV38" i="5"/>
  <c r="AV38" i="8"/>
  <c r="AV38" i="23"/>
  <c r="AV38" i="12"/>
  <c r="AV38" i="4"/>
  <c r="AU35" i="12"/>
  <c r="AU35" i="22"/>
  <c r="AU35" i="24"/>
  <c r="AU35" i="7"/>
  <c r="AU35" i="8"/>
  <c r="AU35" i="5"/>
  <c r="AU35" i="23"/>
  <c r="AU35" i="21"/>
  <c r="AU35" i="14"/>
  <c r="AU35" i="13"/>
  <c r="AU35" i="11"/>
  <c r="AU35" i="4"/>
  <c r="AU35" i="20"/>
  <c r="AU35" i="10"/>
  <c r="AR34" i="4"/>
  <c r="AR34" i="7"/>
  <c r="AR34" i="8"/>
  <c r="AR34" i="20"/>
  <c r="AR34" i="5"/>
  <c r="AR34" i="22"/>
  <c r="AR34" i="21"/>
  <c r="AR34" i="11"/>
  <c r="AR34" i="12"/>
  <c r="AR34" i="14"/>
  <c r="AR34" i="10"/>
  <c r="AR34" i="24"/>
  <c r="AR34" i="13"/>
  <c r="AR34" i="23"/>
  <c r="AX41" i="11"/>
  <c r="AX41" i="8"/>
  <c r="AX41" i="14"/>
  <c r="AX41" i="7"/>
  <c r="AX41" i="12"/>
  <c r="AX41" i="22"/>
  <c r="AX41" i="13"/>
  <c r="AX41" i="20"/>
  <c r="AX41" i="23"/>
  <c r="AX41" i="21"/>
  <c r="AX41" i="24"/>
  <c r="AX41" i="5"/>
  <c r="AX41" i="4"/>
  <c r="AX41" i="10"/>
  <c r="AQ31" i="5"/>
  <c r="AQ31" i="23"/>
  <c r="AQ31" i="20"/>
  <c r="AQ31" i="14"/>
  <c r="AQ31" i="11"/>
  <c r="AQ31" i="7"/>
  <c r="AQ31" i="8"/>
  <c r="AQ31" i="13"/>
  <c r="AQ31" i="21"/>
  <c r="AQ31" i="10"/>
  <c r="AQ31" i="12"/>
  <c r="AQ31" i="4"/>
  <c r="AQ31" i="24"/>
  <c r="AQ31" i="22"/>
  <c r="AQ43" i="24"/>
  <c r="AQ43" i="21"/>
  <c r="AQ43" i="10"/>
  <c r="AQ43" i="7"/>
  <c r="AQ43" i="13"/>
  <c r="AQ43" i="11"/>
  <c r="AQ43" i="14"/>
  <c r="AQ43" i="23"/>
  <c r="AQ43" i="22"/>
  <c r="AQ43" i="5"/>
  <c r="AQ43" i="4"/>
  <c r="AQ43" i="8"/>
  <c r="AQ43" i="20"/>
  <c r="AQ43" i="12"/>
  <c r="AO36" i="14"/>
  <c r="AO36" i="7"/>
  <c r="AO36" i="22"/>
  <c r="AO36" i="10"/>
  <c r="AO36" i="12"/>
  <c r="AO36" i="8"/>
  <c r="AO36" i="4"/>
  <c r="AO36" i="24"/>
  <c r="AO36" i="13"/>
  <c r="AO36" i="21"/>
  <c r="AO36" i="20"/>
  <c r="AO36" i="23"/>
  <c r="AO36" i="11"/>
  <c r="AO36" i="5"/>
  <c r="AZ36" i="20"/>
  <c r="AZ36" i="5"/>
  <c r="AZ36" i="10"/>
  <c r="AZ36" i="23"/>
  <c r="AZ36" i="4"/>
  <c r="AZ36" i="8"/>
  <c r="AZ36" i="7"/>
  <c r="AZ36" i="14"/>
  <c r="AZ36" i="13"/>
  <c r="AZ36" i="12"/>
  <c r="AZ36" i="22"/>
  <c r="AZ36" i="21"/>
  <c r="AZ36" i="24"/>
  <c r="AZ36" i="11"/>
  <c r="BA31" i="14"/>
  <c r="BA31" i="23"/>
  <c r="BA31" i="7"/>
  <c r="BA31" i="22"/>
  <c r="BA31" i="24"/>
  <c r="BA31" i="20"/>
  <c r="BA31" i="5"/>
  <c r="BA31" i="11"/>
  <c r="BA31" i="8"/>
  <c r="BA31" i="13"/>
  <c r="BA31" i="10"/>
  <c r="BA31" i="21"/>
  <c r="BA31" i="4"/>
  <c r="BA31" i="12"/>
  <c r="AU42" i="22"/>
  <c r="AU42" i="21"/>
  <c r="AU42" i="7"/>
  <c r="AU42" i="12"/>
  <c r="AU42" i="8"/>
  <c r="AU42" i="11"/>
  <c r="AU42" i="23"/>
  <c r="AU42" i="24"/>
  <c r="AU42" i="5"/>
  <c r="AU42" i="10"/>
  <c r="AU42" i="14"/>
  <c r="AU42" i="13"/>
  <c r="AU42" i="20"/>
  <c r="AU42" i="4"/>
  <c r="AV53" i="1"/>
  <c r="AV43" i="21"/>
  <c r="AV43" i="13"/>
  <c r="AV43" i="8"/>
  <c r="AV43" i="12"/>
  <c r="AV43" i="4"/>
  <c r="AV43" i="5"/>
  <c r="AV43" i="20"/>
  <c r="AV43" i="7"/>
  <c r="AV43" i="22"/>
  <c r="AV43" i="10"/>
  <c r="AV43" i="24"/>
  <c r="AV43" i="23"/>
  <c r="AV43" i="14"/>
  <c r="AV43" i="11"/>
  <c r="AX31" i="14"/>
  <c r="AX31" i="10"/>
  <c r="AX31" i="24"/>
  <c r="AX31" i="22"/>
  <c r="AX31" i="23"/>
  <c r="AX31" i="5"/>
  <c r="AX31" i="12"/>
  <c r="AX31" i="20"/>
  <c r="AX31" i="13"/>
  <c r="AX31" i="4"/>
  <c r="AX31" i="11"/>
  <c r="AX31" i="21"/>
  <c r="AX31" i="8"/>
  <c r="AX31" i="7"/>
  <c r="AY33" i="20"/>
  <c r="AY33" i="13"/>
  <c r="AY33" i="14"/>
  <c r="AY33" i="4"/>
  <c r="AY33" i="8"/>
  <c r="AY33" i="12"/>
  <c r="AY33" i="21"/>
  <c r="AY33" i="11"/>
  <c r="AY33" i="24"/>
  <c r="AY33" i="22"/>
  <c r="AY33" i="7"/>
  <c r="AY33" i="23"/>
  <c r="AY33" i="10"/>
  <c r="AY33" i="5"/>
  <c r="AZ40" i="11"/>
  <c r="AZ40" i="7"/>
  <c r="AZ40" i="12"/>
  <c r="AZ40" i="14"/>
  <c r="AZ40" i="24"/>
  <c r="AZ40" i="20"/>
  <c r="AZ40" i="5"/>
  <c r="AZ40" i="8"/>
  <c r="AZ40" i="10"/>
  <c r="AZ40" i="23"/>
  <c r="AZ40" i="13"/>
  <c r="AZ40" i="4"/>
  <c r="AZ40" i="22"/>
  <c r="AZ40" i="21"/>
  <c r="BA35" i="21"/>
  <c r="BA35" i="23"/>
  <c r="BA35" i="7"/>
  <c r="BA35" i="11"/>
  <c r="BA35" i="12"/>
  <c r="BA35" i="20"/>
  <c r="BA35" i="14"/>
  <c r="BA35" i="13"/>
  <c r="BA35" i="5"/>
  <c r="BA35" i="8"/>
  <c r="BA35" i="10"/>
  <c r="BA35" i="4"/>
  <c r="BA35" i="24"/>
  <c r="BA35" i="22"/>
  <c r="AS39" i="14"/>
  <c r="AS39" i="7"/>
  <c r="AS39" i="24"/>
  <c r="AS39" i="13"/>
  <c r="AS39" i="4"/>
  <c r="AS39" i="12"/>
  <c r="AS39" i="10"/>
  <c r="AS39" i="22"/>
  <c r="AS39" i="8"/>
  <c r="AS39" i="20"/>
  <c r="AS39" i="11"/>
  <c r="AS39" i="23"/>
  <c r="AS39" i="5"/>
  <c r="AS39" i="21"/>
  <c r="AW38" i="11"/>
  <c r="AW38" i="8"/>
  <c r="AW38" i="13"/>
  <c r="AW38" i="22"/>
  <c r="AW38" i="4"/>
  <c r="AW38" i="14"/>
  <c r="AW38" i="12"/>
  <c r="AW38" i="23"/>
  <c r="AW38" i="7"/>
  <c r="AW38" i="24"/>
  <c r="AW38" i="5"/>
  <c r="AW38" i="21"/>
  <c r="AW38" i="10"/>
  <c r="AW38" i="20"/>
  <c r="AW40" i="23"/>
  <c r="AW40" i="12"/>
  <c r="AW40" i="13"/>
  <c r="AW40" i="14"/>
  <c r="AW40" i="4"/>
  <c r="AW40" i="7"/>
  <c r="AW40" i="24"/>
  <c r="AW40" i="11"/>
  <c r="AW40" i="10"/>
  <c r="AW40" i="21"/>
  <c r="AW40" i="20"/>
  <c r="AW40" i="5"/>
  <c r="AW40" i="8"/>
  <c r="AW40" i="22"/>
  <c r="AW39" i="21"/>
  <c r="AW39" i="24"/>
  <c r="AW39" i="11"/>
  <c r="AW39" i="22"/>
  <c r="AW39" i="12"/>
  <c r="AW39" i="14"/>
  <c r="AW39" i="4"/>
  <c r="AW39" i="5"/>
  <c r="AW39" i="7"/>
  <c r="AW39" i="10"/>
  <c r="AW39" i="8"/>
  <c r="AW39" i="20"/>
  <c r="AW39" i="13"/>
  <c r="AW39" i="23"/>
  <c r="AU40" i="21"/>
  <c r="AU40" i="22"/>
  <c r="AU40" i="20"/>
  <c r="AU40" i="4"/>
  <c r="AU40" i="11"/>
  <c r="AU40" i="7"/>
  <c r="AU40" i="14"/>
  <c r="AU40" i="10"/>
  <c r="AU40" i="8"/>
  <c r="AU40" i="12"/>
  <c r="AU40" i="24"/>
  <c r="AU40" i="13"/>
  <c r="AU40" i="5"/>
  <c r="AU40" i="23"/>
  <c r="AQ32" i="8"/>
  <c r="AQ32" i="14"/>
  <c r="AQ32" i="4"/>
  <c r="AQ32" i="11"/>
  <c r="AQ32" i="7"/>
  <c r="AQ32" i="20"/>
  <c r="AQ32" i="10"/>
  <c r="AQ32" i="5"/>
  <c r="AQ32" i="21"/>
  <c r="AQ32" i="24"/>
  <c r="AQ32" i="12"/>
  <c r="AQ32" i="22"/>
  <c r="AQ32" i="23"/>
  <c r="AQ32" i="13"/>
  <c r="AO37" i="23"/>
  <c r="AO37" i="12"/>
  <c r="AO37" i="4"/>
  <c r="AO37" i="7"/>
  <c r="AO37" i="14"/>
  <c r="AO37" i="21"/>
  <c r="AO37" i="5"/>
  <c r="AO37" i="22"/>
  <c r="AO37" i="24"/>
  <c r="AO37" i="10"/>
  <c r="AO37" i="11"/>
  <c r="AO37" i="13"/>
  <c r="AO37" i="20"/>
  <c r="AO37" i="8"/>
  <c r="AZ43" i="21"/>
  <c r="AZ43" i="13"/>
  <c r="AZ43" i="22"/>
  <c r="AZ43" i="8"/>
  <c r="AZ43" i="23"/>
  <c r="AZ43" i="4"/>
  <c r="AZ43" i="24"/>
  <c r="AZ43" i="5"/>
  <c r="AZ43" i="10"/>
  <c r="AZ43" i="7"/>
  <c r="AZ43" i="20"/>
  <c r="AZ43" i="14"/>
  <c r="AZ43" i="12"/>
  <c r="AZ43" i="11"/>
  <c r="AW35" i="20"/>
  <c r="AW35" i="7"/>
  <c r="AW35" i="8"/>
  <c r="AW35" i="21"/>
  <c r="AW35" i="22"/>
  <c r="AW35" i="23"/>
  <c r="AW35" i="24"/>
  <c r="AW35" i="5"/>
  <c r="AW35" i="4"/>
  <c r="AW35" i="13"/>
  <c r="AW35" i="14"/>
  <c r="AW35" i="11"/>
  <c r="AW35" i="12"/>
  <c r="AW35" i="10"/>
  <c r="AY40" i="22"/>
  <c r="AY40" i="13"/>
  <c r="AY40" i="20"/>
  <c r="AY40" i="10"/>
  <c r="AY40" i="23"/>
  <c r="AY40" i="12"/>
  <c r="AY40" i="21"/>
  <c r="AY40" i="7"/>
  <c r="AY40" i="14"/>
  <c r="AY40" i="4"/>
  <c r="AY40" i="5"/>
  <c r="AY40" i="11"/>
  <c r="AY40" i="24"/>
  <c r="AY40" i="8"/>
  <c r="AX39" i="5"/>
  <c r="AX39" i="10"/>
  <c r="AX39" i="13"/>
  <c r="AX39" i="11"/>
  <c r="AX39" i="12"/>
  <c r="AX39" i="24"/>
  <c r="AX39" i="20"/>
  <c r="AX39" i="23"/>
  <c r="AX39" i="22"/>
  <c r="AX39" i="4"/>
  <c r="AX39" i="14"/>
  <c r="AX39" i="21"/>
  <c r="AX39" i="7"/>
  <c r="AX39" i="8"/>
  <c r="AZ53" i="1"/>
  <c r="AQ41" i="7"/>
  <c r="AQ41" i="10"/>
  <c r="AQ41" i="12"/>
  <c r="AQ41" i="24"/>
  <c r="AQ41" i="13"/>
  <c r="AQ41" i="21"/>
  <c r="AQ41" i="20"/>
  <c r="AQ41" i="23"/>
  <c r="AQ41" i="5"/>
  <c r="AQ41" i="8"/>
  <c r="AQ41" i="11"/>
  <c r="AQ41" i="14"/>
  <c r="AQ41" i="4"/>
  <c r="AQ41" i="22"/>
  <c r="AZ33" i="24"/>
  <c r="AZ33" i="8"/>
  <c r="AZ33" i="21"/>
  <c r="AZ33" i="11"/>
  <c r="AZ33" i="20"/>
  <c r="AZ33" i="10"/>
  <c r="AZ33" i="7"/>
  <c r="AZ33" i="23"/>
  <c r="AZ33" i="22"/>
  <c r="AZ33" i="13"/>
  <c r="AZ33" i="14"/>
  <c r="AZ33" i="4"/>
  <c r="AZ33" i="5"/>
  <c r="AZ33" i="12"/>
  <c r="AU43" i="14"/>
  <c r="AU43" i="23"/>
  <c r="AU43" i="24"/>
  <c r="AU43" i="4"/>
  <c r="AU43" i="22"/>
  <c r="AU43" i="5"/>
  <c r="AU43" i="20"/>
  <c r="AU43" i="10"/>
  <c r="AU43" i="7"/>
  <c r="AU43" i="12"/>
  <c r="AU43" i="13"/>
  <c r="AU43" i="8"/>
  <c r="AU43" i="21"/>
  <c r="AU43" i="11"/>
  <c r="AT31" i="13"/>
  <c r="AT31" i="14"/>
  <c r="AT31" i="24"/>
  <c r="AT31" i="20"/>
  <c r="AT31" i="23"/>
  <c r="AT31" i="5"/>
  <c r="AT31" i="10"/>
  <c r="AT31" i="11"/>
  <c r="AT31" i="4"/>
  <c r="AT31" i="22"/>
  <c r="AT31" i="21"/>
  <c r="AT31" i="12"/>
  <c r="AT31" i="8"/>
  <c r="AT31" i="7"/>
  <c r="AT34" i="7"/>
  <c r="AT34" i="11"/>
  <c r="AT34" i="5"/>
  <c r="AT34" i="20"/>
  <c r="AT34" i="10"/>
  <c r="AT34" i="13"/>
  <c r="AT34" i="23"/>
  <c r="AT34" i="24"/>
  <c r="AT34" i="22"/>
  <c r="AT34" i="4"/>
  <c r="AT34" i="12"/>
  <c r="AT34" i="8"/>
  <c r="AT34" i="21"/>
  <c r="AT34" i="14"/>
  <c r="AY38" i="5"/>
  <c r="AY38" i="10"/>
  <c r="AY38" i="12"/>
  <c r="AY38" i="24"/>
  <c r="AY38" i="23"/>
  <c r="AY38" i="4"/>
  <c r="AY38" i="21"/>
  <c r="AY38" i="20"/>
  <c r="AY38" i="8"/>
  <c r="AY38" i="22"/>
  <c r="AY38" i="11"/>
  <c r="AY38" i="13"/>
  <c r="AY38" i="7"/>
  <c r="AY38" i="14"/>
  <c r="AX33" i="14"/>
  <c r="AX33" i="12"/>
  <c r="AX33" i="13"/>
  <c r="AX33" i="22"/>
  <c r="AX33" i="4"/>
  <c r="AX33" i="7"/>
  <c r="AX33" i="21"/>
  <c r="AX33" i="11"/>
  <c r="AX33" i="23"/>
  <c r="AX33" i="10"/>
  <c r="AX33" i="8"/>
  <c r="AX33" i="20"/>
  <c r="AX33" i="24"/>
  <c r="AX33" i="5"/>
  <c r="AO39" i="22"/>
  <c r="AO39" i="11"/>
  <c r="AO39" i="20"/>
  <c r="AO39" i="7"/>
  <c r="AO39" i="23"/>
  <c r="AO39" i="12"/>
  <c r="AO39" i="5"/>
  <c r="AO39" i="14"/>
  <c r="AO39" i="24"/>
  <c r="AO39" i="10"/>
  <c r="AO39" i="21"/>
  <c r="AO39" i="13"/>
  <c r="AO39" i="8"/>
  <c r="AO39" i="4"/>
  <c r="AQ33" i="24"/>
  <c r="AQ33" i="10"/>
  <c r="AQ33" i="5"/>
  <c r="AQ33" i="13"/>
  <c r="AQ33" i="20"/>
  <c r="AQ33" i="7"/>
  <c r="AQ33" i="12"/>
  <c r="AQ33" i="22"/>
  <c r="AQ33" i="4"/>
  <c r="AQ33" i="21"/>
  <c r="AQ33" i="14"/>
  <c r="AQ33" i="11"/>
  <c r="AQ33" i="23"/>
  <c r="AQ33" i="8"/>
  <c r="AX37" i="21"/>
  <c r="AX37" i="14"/>
  <c r="AX37" i="5"/>
  <c r="AX37" i="24"/>
  <c r="AX37" i="12"/>
  <c r="AX37" i="4"/>
  <c r="AX37" i="8"/>
  <c r="AX37" i="22"/>
  <c r="AX37" i="13"/>
  <c r="AX37" i="11"/>
  <c r="AX37" i="10"/>
  <c r="AX37" i="23"/>
  <c r="AX37" i="20"/>
  <c r="AX37" i="7"/>
  <c r="AY43" i="10"/>
  <c r="AY43" i="7"/>
  <c r="AY43" i="13"/>
  <c r="AY43" i="24"/>
  <c r="AY43" i="11"/>
  <c r="AY43" i="20"/>
  <c r="AY43" i="23"/>
  <c r="AY43" i="4"/>
  <c r="AY43" i="21"/>
  <c r="AY43" i="8"/>
  <c r="AY43" i="12"/>
  <c r="AY43" i="5"/>
  <c r="AY43" i="14"/>
  <c r="AY43" i="22"/>
  <c r="AX53" i="1"/>
  <c r="AQ34" i="21"/>
  <c r="AQ34" i="11"/>
  <c r="AQ34" i="10"/>
  <c r="AQ34" i="23"/>
  <c r="AQ34" i="14"/>
  <c r="AQ34" i="5"/>
  <c r="AQ34" i="22"/>
  <c r="AQ34" i="8"/>
  <c r="AQ34" i="20"/>
  <c r="AQ34" i="12"/>
  <c r="AQ34" i="4"/>
  <c r="AQ34" i="13"/>
  <c r="AQ34" i="24"/>
  <c r="AQ34" i="7"/>
  <c r="AY31" i="13"/>
  <c r="AY31" i="24"/>
  <c r="AY31" i="20"/>
  <c r="AY31" i="5"/>
  <c r="AY31" i="14"/>
  <c r="AY31" i="23"/>
  <c r="AY31" i="4"/>
  <c r="AY31" i="22"/>
  <c r="AY31" i="8"/>
  <c r="AY31" i="7"/>
  <c r="AY31" i="21"/>
  <c r="AY31" i="11"/>
  <c r="AY31" i="12"/>
  <c r="AY31" i="10"/>
  <c r="AS41" i="10"/>
  <c r="AS41" i="11"/>
  <c r="AS41" i="4"/>
  <c r="AS41" i="5"/>
  <c r="AS41" i="14"/>
  <c r="AS41" i="8"/>
  <c r="AS41" i="13"/>
  <c r="AS41" i="7"/>
  <c r="AS41" i="21"/>
  <c r="AS41" i="23"/>
  <c r="AS41" i="24"/>
  <c r="AS41" i="12"/>
  <c r="AS41" i="22"/>
  <c r="AS41" i="20"/>
  <c r="AY42" i="13"/>
  <c r="AY42" i="10"/>
  <c r="AY42" i="22"/>
  <c r="AY42" i="8"/>
  <c r="AY42" i="23"/>
  <c r="AY42" i="7"/>
  <c r="AY42" i="14"/>
  <c r="AY42" i="11"/>
  <c r="AY42" i="4"/>
  <c r="AY42" i="20"/>
  <c r="AY42" i="12"/>
  <c r="AY42" i="21"/>
  <c r="AY42" i="5"/>
  <c r="AY42" i="24"/>
  <c r="AU34" i="13"/>
  <c r="AU34" i="23"/>
  <c r="AU34" i="20"/>
  <c r="AU34" i="4"/>
  <c r="AU34" i="5"/>
  <c r="AU34" i="10"/>
  <c r="AU34" i="24"/>
  <c r="AU34" i="21"/>
  <c r="AU34" i="12"/>
  <c r="AU34" i="22"/>
  <c r="AU34" i="11"/>
  <c r="AU34" i="7"/>
  <c r="AU34" i="14"/>
  <c r="AU34" i="8"/>
  <c r="AQ37" i="24"/>
  <c r="AQ37" i="12"/>
  <c r="AQ37" i="22"/>
  <c r="AQ37" i="23"/>
  <c r="AQ37" i="11"/>
  <c r="AQ37" i="7"/>
  <c r="AQ37" i="20"/>
  <c r="AQ37" i="5"/>
  <c r="AQ37" i="10"/>
  <c r="AQ37" i="14"/>
  <c r="AQ37" i="8"/>
  <c r="AQ37" i="13"/>
  <c r="AQ37" i="21"/>
  <c r="AQ37" i="4"/>
  <c r="AO33" i="11"/>
  <c r="AO33" i="14"/>
  <c r="AO33" i="21"/>
  <c r="AO33" i="23"/>
  <c r="AO33" i="24"/>
  <c r="AO33" i="13"/>
  <c r="AO33" i="5"/>
  <c r="AO33" i="4"/>
  <c r="AO33" i="10"/>
  <c r="AO33" i="20"/>
  <c r="AO33" i="8"/>
  <c r="AO33" i="7"/>
  <c r="AO33" i="12"/>
  <c r="AO33" i="22"/>
  <c r="AX42" i="4"/>
  <c r="AX42" i="7"/>
  <c r="AX42" i="13"/>
  <c r="AX42" i="24"/>
  <c r="AX42" i="10"/>
  <c r="AX42" i="12"/>
  <c r="AX42" i="20"/>
  <c r="AX42" i="14"/>
  <c r="AX42" i="22"/>
  <c r="AX42" i="23"/>
  <c r="AX42" i="5"/>
  <c r="AX42" i="21"/>
  <c r="AX42" i="8"/>
  <c r="AX42" i="11"/>
  <c r="AS42" i="21"/>
  <c r="AS42" i="10"/>
  <c r="AS42" i="12"/>
  <c r="AS42" i="22"/>
  <c r="AS42" i="13"/>
  <c r="AS42" i="20"/>
  <c r="AS42" i="7"/>
  <c r="AS42" i="24"/>
  <c r="AS42" i="8"/>
  <c r="AS42" i="11"/>
  <c r="AS42" i="5"/>
  <c r="AS42" i="4"/>
  <c r="AS42" i="14"/>
  <c r="AS42" i="23"/>
  <c r="AR42" i="22"/>
  <c r="AR42" i="13"/>
  <c r="AR42" i="10"/>
  <c r="AR42" i="21"/>
  <c r="AR42" i="4"/>
  <c r="AR42" i="11"/>
  <c r="AR42" i="14"/>
  <c r="AR42" i="5"/>
  <c r="AR42" i="12"/>
  <c r="AR42" i="24"/>
  <c r="AR42" i="8"/>
  <c r="AR42" i="20"/>
  <c r="AR42" i="23"/>
  <c r="AR42" i="7"/>
  <c r="AU37" i="23"/>
  <c r="AU37" i="21"/>
  <c r="AU37" i="14"/>
  <c r="AU37" i="12"/>
  <c r="AU37" i="8"/>
  <c r="AU37" i="13"/>
  <c r="AU37" i="22"/>
  <c r="AU37" i="20"/>
  <c r="AU37" i="7"/>
  <c r="AU37" i="10"/>
  <c r="AU37" i="5"/>
  <c r="AU37" i="11"/>
  <c r="AU37" i="4"/>
  <c r="AU37" i="24"/>
  <c r="AX36" i="12"/>
  <c r="AX36" i="11"/>
  <c r="AX36" i="23"/>
  <c r="AX36" i="4"/>
  <c r="AX36" i="24"/>
  <c r="AX36" i="14"/>
  <c r="AX36" i="21"/>
  <c r="AX36" i="7"/>
  <c r="AX36" i="22"/>
  <c r="AX36" i="20"/>
  <c r="AX36" i="10"/>
  <c r="AX36" i="13"/>
  <c r="AX36" i="5"/>
  <c r="AX36" i="8"/>
  <c r="AT36" i="7"/>
  <c r="AT36" i="20"/>
  <c r="AT36" i="24"/>
  <c r="AT36" i="5"/>
  <c r="AT36" i="21"/>
  <c r="AT36" i="10"/>
  <c r="AT36" i="11"/>
  <c r="AT36" i="12"/>
  <c r="AT36" i="14"/>
  <c r="AT36" i="8"/>
  <c r="AT36" i="13"/>
  <c r="AT36" i="23"/>
  <c r="AT36" i="4"/>
  <c r="AT36" i="22"/>
  <c r="AS33" i="22"/>
  <c r="AS33" i="20"/>
  <c r="AS33" i="7"/>
  <c r="AS33" i="12"/>
  <c r="AS33" i="24"/>
  <c r="AS33" i="5"/>
  <c r="AS33" i="13"/>
  <c r="AS33" i="10"/>
  <c r="AS33" i="4"/>
  <c r="AS33" i="8"/>
  <c r="AS33" i="14"/>
  <c r="AS33" i="11"/>
  <c r="AS33" i="23"/>
  <c r="AS33" i="21"/>
  <c r="AX32" i="10"/>
  <c r="AX32" i="20"/>
  <c r="AX32" i="7"/>
  <c r="AX32" i="23"/>
  <c r="AX32" i="5"/>
  <c r="AX32" i="13"/>
  <c r="AX32" i="11"/>
  <c r="AX32" i="21"/>
  <c r="AX32" i="24"/>
  <c r="AX32" i="12"/>
  <c r="AX32" i="14"/>
  <c r="AX32" i="22"/>
  <c r="AX32" i="4"/>
  <c r="AX32" i="8"/>
  <c r="BA34" i="12"/>
  <c r="BA34" i="11"/>
  <c r="BA34" i="8"/>
  <c r="BA34" i="7"/>
  <c r="BA34" i="10"/>
  <c r="BA34" i="13"/>
  <c r="BA34" i="22"/>
  <c r="BA34" i="14"/>
  <c r="BA34" i="23"/>
  <c r="BA34" i="21"/>
  <c r="BA34" i="4"/>
  <c r="BA34" i="24"/>
  <c r="BA34" i="20"/>
  <c r="BA34" i="5"/>
  <c r="AR43" i="5"/>
  <c r="AR43" i="14"/>
  <c r="AR43" i="7"/>
  <c r="AR43" i="10"/>
  <c r="AR43" i="12"/>
  <c r="AR43" i="8"/>
  <c r="AR43" i="11"/>
  <c r="AR43" i="13"/>
  <c r="AR43" i="4"/>
  <c r="AR43" i="23"/>
  <c r="AR43" i="22"/>
  <c r="AR43" i="20"/>
  <c r="AR43" i="21"/>
  <c r="AR43" i="24"/>
  <c r="AY35" i="12"/>
  <c r="AY35" i="10"/>
  <c r="AY35" i="23"/>
  <c r="AY35" i="8"/>
  <c r="AY35" i="4"/>
  <c r="AY35" i="13"/>
  <c r="AY35" i="20"/>
  <c r="AY35" i="11"/>
  <c r="AY35" i="22"/>
  <c r="AY35" i="5"/>
  <c r="AY35" i="21"/>
  <c r="AY35" i="14"/>
  <c r="AY35" i="24"/>
  <c r="AY35" i="7"/>
  <c r="AO38" i="22"/>
  <c r="AO38" i="7"/>
  <c r="AO38" i="21"/>
  <c r="AO38" i="24"/>
  <c r="AO38" i="12"/>
  <c r="AO38" i="23"/>
  <c r="AO38" i="8"/>
  <c r="AO38" i="4"/>
  <c r="AO38" i="20"/>
  <c r="AO38" i="5"/>
  <c r="AO38" i="13"/>
  <c r="AO38" i="11"/>
  <c r="AO38" i="10"/>
  <c r="AO38" i="14"/>
  <c r="BA39" i="11"/>
  <c r="BA39" i="22"/>
  <c r="BA39" i="8"/>
  <c r="BA39" i="7"/>
  <c r="BA39" i="5"/>
  <c r="BA39" i="20"/>
  <c r="BA39" i="13"/>
  <c r="BA39" i="12"/>
  <c r="BA39" i="14"/>
  <c r="BA39" i="24"/>
  <c r="BA39" i="4"/>
  <c r="BA39" i="21"/>
  <c r="BA39" i="23"/>
  <c r="BA39" i="10"/>
  <c r="AV31" i="5"/>
  <c r="AV31" i="20"/>
  <c r="AV31" i="13"/>
  <c r="AV31" i="12"/>
  <c r="AV31" i="7"/>
  <c r="AV31" i="14"/>
  <c r="AV31" i="10"/>
  <c r="AV31" i="23"/>
  <c r="AV31" i="4"/>
  <c r="AV31" i="8"/>
  <c r="AV31" i="24"/>
  <c r="AV31" i="21"/>
  <c r="AV31" i="11"/>
  <c r="AV31" i="22"/>
  <c r="AR53" i="1"/>
  <c r="AR39" i="22"/>
  <c r="AR39" i="5"/>
  <c r="AR39" i="20"/>
  <c r="AR39" i="8"/>
  <c r="AR39" i="7"/>
  <c r="AR39" i="13"/>
  <c r="AR39" i="23"/>
  <c r="AR39" i="14"/>
  <c r="AR39" i="24"/>
  <c r="AR39" i="4"/>
  <c r="AR39" i="10"/>
  <c r="AR39" i="21"/>
  <c r="AR39" i="11"/>
  <c r="AR39" i="12"/>
  <c r="AO35" i="4"/>
  <c r="AO35" i="13"/>
  <c r="AO35" i="24"/>
  <c r="AO35" i="14"/>
  <c r="AO35" i="22"/>
  <c r="AO35" i="12"/>
  <c r="AO35" i="11"/>
  <c r="AO35" i="23"/>
  <c r="AO35" i="8"/>
  <c r="AO35" i="20"/>
  <c r="AO35" i="5"/>
  <c r="AO35" i="10"/>
  <c r="AO35" i="21"/>
  <c r="AO35" i="7"/>
  <c r="BA38" i="10"/>
  <c r="BA38" i="21"/>
  <c r="BA38" i="20"/>
  <c r="BA38" i="11"/>
  <c r="BA38" i="22"/>
  <c r="BA38" i="12"/>
  <c r="BA38" i="5"/>
  <c r="BA38" i="13"/>
  <c r="BA38" i="8"/>
  <c r="BA38" i="23"/>
  <c r="BA38" i="4"/>
  <c r="BA38" i="14"/>
  <c r="BA38" i="24"/>
  <c r="BA38" i="7"/>
  <c r="AS37" i="23"/>
  <c r="AS37" i="7"/>
  <c r="AS37" i="20"/>
  <c r="AS37" i="5"/>
  <c r="AS37" i="13"/>
  <c r="AS37" i="14"/>
  <c r="AS37" i="21"/>
  <c r="AS37" i="11"/>
  <c r="AS37" i="12"/>
  <c r="AS37" i="24"/>
  <c r="AS37" i="8"/>
  <c r="AS37" i="22"/>
  <c r="AS37" i="10"/>
  <c r="AS37" i="4"/>
  <c r="AR38" i="11"/>
  <c r="AR38" i="22"/>
  <c r="AR38" i="5"/>
  <c r="AR38" i="20"/>
  <c r="AR38" i="24"/>
  <c r="AR38" i="10"/>
  <c r="AR38" i="4"/>
  <c r="AR38" i="7"/>
  <c r="AR38" i="23"/>
  <c r="AR38" i="21"/>
  <c r="AR38" i="13"/>
  <c r="AR38" i="8"/>
  <c r="AR38" i="14"/>
  <c r="AR38" i="12"/>
  <c r="AS32" i="22"/>
  <c r="AS32" i="5"/>
  <c r="AS32" i="12"/>
  <c r="AS32" i="11"/>
  <c r="AS32" i="10"/>
  <c r="AS32" i="23"/>
  <c r="AS32" i="7"/>
  <c r="AS32" i="14"/>
  <c r="AS32" i="24"/>
  <c r="AS32" i="13"/>
  <c r="AS32" i="21"/>
  <c r="AS32" i="20"/>
  <c r="AS32" i="8"/>
  <c r="AS32" i="4"/>
  <c r="AV33" i="8"/>
  <c r="AV33" i="22"/>
  <c r="AV33" i="11"/>
  <c r="AV33" i="7"/>
  <c r="AV33" i="12"/>
  <c r="AV33" i="24"/>
  <c r="AV33" i="14"/>
  <c r="AV33" i="21"/>
  <c r="AV33" i="5"/>
  <c r="AV33" i="10"/>
  <c r="AV33" i="4"/>
  <c r="AV33" i="13"/>
  <c r="AV33" i="20"/>
  <c r="AV33" i="23"/>
  <c r="AO32" i="12"/>
  <c r="AO32" i="14"/>
  <c r="AO32" i="23"/>
  <c r="AO32" i="20"/>
  <c r="AO32" i="8"/>
  <c r="AO32" i="21"/>
  <c r="AO32" i="13"/>
  <c r="AO32" i="5"/>
  <c r="AO32" i="22"/>
  <c r="AO32" i="10"/>
  <c r="AO32" i="11"/>
  <c r="AO32" i="7"/>
  <c r="AO32" i="4"/>
  <c r="AO32" i="24"/>
  <c r="AV41" i="23"/>
  <c r="AV41" i="13"/>
  <c r="AV41" i="14"/>
  <c r="AV41" i="21"/>
  <c r="AV41" i="12"/>
  <c r="AV41" i="20"/>
  <c r="AV41" i="10"/>
  <c r="AV41" i="8"/>
  <c r="AV41" i="4"/>
  <c r="AV41" i="5"/>
  <c r="AV41" i="11"/>
  <c r="AV41" i="7"/>
  <c r="AV41" i="22"/>
  <c r="AV41" i="24"/>
  <c r="AV37" i="24"/>
  <c r="AV37" i="11"/>
  <c r="AV37" i="20"/>
  <c r="AV37" i="5"/>
  <c r="AV37" i="10"/>
  <c r="AV37" i="12"/>
  <c r="AV37" i="23"/>
  <c r="AV37" i="13"/>
  <c r="AV37" i="14"/>
  <c r="AV37" i="22"/>
  <c r="AV37" i="4"/>
  <c r="AV37" i="7"/>
  <c r="AV37" i="21"/>
  <c r="AV37" i="8"/>
  <c r="AS43" i="24"/>
  <c r="AS43" i="8"/>
  <c r="AS43" i="12"/>
  <c r="AS43" i="7"/>
  <c r="AS43" i="11"/>
  <c r="AS43" i="14"/>
  <c r="AS43" i="20"/>
  <c r="AS43" i="22"/>
  <c r="AS43" i="21"/>
  <c r="AS43" i="23"/>
  <c r="AS43" i="4"/>
  <c r="AS43" i="10"/>
  <c r="AS43" i="13"/>
  <c r="AS43" i="5"/>
  <c r="BA53" i="1"/>
  <c r="AZ35" i="10"/>
  <c r="AZ35" i="21"/>
  <c r="AZ35" i="12"/>
  <c r="AZ35" i="23"/>
  <c r="AZ35" i="11"/>
  <c r="AZ35" i="14"/>
  <c r="AZ35" i="13"/>
  <c r="AZ35" i="5"/>
  <c r="AZ35" i="8"/>
  <c r="AZ35" i="7"/>
  <c r="AZ35" i="20"/>
  <c r="AZ35" i="22"/>
  <c r="AZ35" i="4"/>
  <c r="AZ35" i="24"/>
  <c r="AW43" i="14"/>
  <c r="AW43" i="20"/>
  <c r="AW43" i="23"/>
  <c r="AW43" i="12"/>
  <c r="AW43" i="7"/>
  <c r="AW43" i="10"/>
  <c r="AW43" i="13"/>
  <c r="AW43" i="22"/>
  <c r="AW43" i="11"/>
  <c r="AW43" i="24"/>
  <c r="AW43" i="5"/>
  <c r="AW43" i="21"/>
  <c r="AW43" i="4"/>
  <c r="AW43" i="8"/>
  <c r="AW31" i="12"/>
  <c r="AW31" i="8"/>
  <c r="AW31" i="24"/>
  <c r="AW31" i="5"/>
  <c r="AW31" i="23"/>
  <c r="AW31" i="21"/>
  <c r="AW31" i="7"/>
  <c r="AW31" i="20"/>
  <c r="AW31" i="10"/>
  <c r="AW31" i="4"/>
  <c r="AW31" i="22"/>
  <c r="AW31" i="14"/>
  <c r="AW31" i="13"/>
  <c r="AW31" i="11"/>
  <c r="AV35" i="7"/>
  <c r="AV35" i="22"/>
  <c r="AV35" i="24"/>
  <c r="AV35" i="13"/>
  <c r="AV35" i="21"/>
  <c r="AV35" i="20"/>
  <c r="AV35" i="12"/>
  <c r="AV35" i="8"/>
  <c r="AV35" i="5"/>
  <c r="AV35" i="14"/>
  <c r="AV35" i="4"/>
  <c r="AV35" i="10"/>
  <c r="AV35" i="11"/>
  <c r="AV35" i="23"/>
  <c r="BA43" i="7"/>
  <c r="BA43" i="13"/>
  <c r="BA43" i="24"/>
  <c r="BA43" i="21"/>
  <c r="BA43" i="11"/>
  <c r="BA43" i="5"/>
  <c r="BA43" i="8"/>
  <c r="BA43" i="12"/>
  <c r="BA43" i="20"/>
  <c r="BA43" i="22"/>
  <c r="BA43" i="14"/>
  <c r="BA43" i="10"/>
  <c r="BA43" i="23"/>
  <c r="BA43" i="4"/>
  <c r="AW37" i="11"/>
  <c r="AW37" i="7"/>
  <c r="AW37" i="8"/>
  <c r="AW37" i="12"/>
  <c r="AW37" i="5"/>
  <c r="AW37" i="23"/>
  <c r="AW37" i="13"/>
  <c r="AW37" i="10"/>
  <c r="AW37" i="24"/>
  <c r="AW37" i="4"/>
  <c r="AW37" i="22"/>
  <c r="AW37" i="14"/>
  <c r="AW37" i="20"/>
  <c r="AW37" i="21"/>
  <c r="AV39" i="8"/>
  <c r="AV39" i="10"/>
  <c r="AV39" i="23"/>
  <c r="AV39" i="4"/>
  <c r="AV39" i="24"/>
  <c r="AV39" i="21"/>
  <c r="AV39" i="14"/>
  <c r="AV39" i="5"/>
  <c r="AV39" i="22"/>
  <c r="AV39" i="11"/>
  <c r="AV39" i="7"/>
  <c r="AV39" i="13"/>
  <c r="AV39" i="12"/>
  <c r="AV39" i="20"/>
  <c r="AT32" i="13"/>
  <c r="AT32" i="8"/>
  <c r="AT32" i="22"/>
  <c r="AT32" i="20"/>
  <c r="AT32" i="12"/>
  <c r="AT32" i="7"/>
  <c r="AT32" i="23"/>
  <c r="AT32" i="21"/>
  <c r="AT32" i="5"/>
  <c r="AT32" i="14"/>
  <c r="AT32" i="24"/>
  <c r="AT32" i="11"/>
  <c r="AT32" i="4"/>
  <c r="AT32" i="10"/>
  <c r="AZ37" i="4"/>
  <c r="AZ37" i="21"/>
  <c r="AZ37" i="14"/>
  <c r="AZ37" i="10"/>
  <c r="AZ37" i="13"/>
  <c r="AZ37" i="8"/>
  <c r="AZ37" i="20"/>
  <c r="AZ37" i="23"/>
  <c r="AZ37" i="11"/>
  <c r="AZ37" i="22"/>
  <c r="AZ37" i="7"/>
  <c r="AZ37" i="12"/>
  <c r="AZ37" i="5"/>
  <c r="AZ37" i="24"/>
  <c r="AT53" i="1"/>
  <c r="AQ42" i="7"/>
  <c r="AQ42" i="14"/>
  <c r="AQ42" i="24"/>
  <c r="AQ42" i="11"/>
  <c r="AQ42" i="23"/>
  <c r="AQ42" i="22"/>
  <c r="AQ42" i="12"/>
  <c r="AQ42" i="20"/>
  <c r="AQ42" i="21"/>
  <c r="AQ42" i="4"/>
  <c r="AQ42" i="10"/>
  <c r="AQ42" i="8"/>
  <c r="AQ42" i="5"/>
  <c r="AQ42" i="13"/>
  <c r="AV40" i="21"/>
  <c r="AV40" i="14"/>
  <c r="AV40" i="10"/>
  <c r="AV40" i="4"/>
  <c r="AV40" i="24"/>
  <c r="AV40" i="20"/>
  <c r="AV40" i="8"/>
  <c r="AV40" i="7"/>
  <c r="AV40" i="12"/>
  <c r="AV40" i="22"/>
  <c r="AV40" i="5"/>
  <c r="AV40" i="13"/>
  <c r="AV40" i="23"/>
  <c r="AV40" i="11"/>
  <c r="AR33" i="20"/>
  <c r="AR33" i="10"/>
  <c r="AR33" i="14"/>
  <c r="AR33" i="13"/>
  <c r="AR33" i="8"/>
  <c r="AR33" i="12"/>
  <c r="AR33" i="5"/>
  <c r="AR33" i="21"/>
  <c r="AR33" i="7"/>
  <c r="AR33" i="22"/>
  <c r="AR33" i="4"/>
  <c r="AR33" i="23"/>
  <c r="AR33" i="11"/>
  <c r="AR33" i="24"/>
  <c r="AW41" i="8"/>
  <c r="AW41" i="11"/>
  <c r="AW41" i="24"/>
  <c r="AW41" i="13"/>
  <c r="AW41" i="23"/>
  <c r="AW41" i="12"/>
  <c r="AW41" i="5"/>
  <c r="AW41" i="22"/>
  <c r="AW41" i="7"/>
  <c r="AW41" i="20"/>
  <c r="AW41" i="4"/>
  <c r="AW41" i="14"/>
  <c r="AW41" i="21"/>
  <c r="AW41" i="10"/>
  <c r="AR36" i="7"/>
  <c r="AR36" i="24"/>
  <c r="AR36" i="14"/>
  <c r="AR36" i="22"/>
  <c r="AR36" i="10"/>
  <c r="AR36" i="12"/>
  <c r="AR36" i="4"/>
  <c r="AR36" i="13"/>
  <c r="AR36" i="23"/>
  <c r="AR36" i="21"/>
  <c r="AR36" i="11"/>
  <c r="AR36" i="20"/>
  <c r="AR36" i="8"/>
  <c r="AR36" i="5"/>
  <c r="AZ41" i="11"/>
  <c r="AZ41" i="14"/>
  <c r="AZ41" i="22"/>
  <c r="AZ41" i="13"/>
  <c r="AZ41" i="21"/>
  <c r="AZ41" i="23"/>
  <c r="AZ41" i="10"/>
  <c r="AZ41" i="20"/>
  <c r="AZ41" i="7"/>
  <c r="AZ41" i="8"/>
  <c r="AZ41" i="4"/>
  <c r="AZ41" i="5"/>
  <c r="AZ41" i="24"/>
  <c r="AZ41" i="12"/>
  <c r="AW33" i="23"/>
  <c r="AW33" i="12"/>
  <c r="AW33" i="5"/>
  <c r="AW33" i="24"/>
  <c r="AW33" i="13"/>
  <c r="AW33" i="21"/>
  <c r="AW33" i="22"/>
  <c r="AW33" i="10"/>
  <c r="AW33" i="20"/>
  <c r="AW33" i="8"/>
  <c r="AW33" i="11"/>
  <c r="AW33" i="4"/>
  <c r="AW33" i="14"/>
  <c r="AW33" i="7"/>
  <c r="AS40" i="8"/>
  <c r="AS40" i="11"/>
  <c r="AS40" i="14"/>
  <c r="AS40" i="4"/>
  <c r="AS40" i="20"/>
  <c r="AS40" i="13"/>
  <c r="AS40" i="5"/>
  <c r="AS40" i="10"/>
  <c r="AS40" i="7"/>
  <c r="AS40" i="12"/>
  <c r="AS40" i="24"/>
  <c r="AS40" i="22"/>
  <c r="AS40" i="21"/>
  <c r="AS40" i="23"/>
  <c r="AO31" i="12"/>
  <c r="AO31" i="21"/>
  <c r="AO31" i="7"/>
  <c r="AO31" i="10"/>
  <c r="AO31" i="8"/>
  <c r="AO31" i="4"/>
  <c r="AO31" i="5"/>
  <c r="AO31" i="11"/>
  <c r="AO31" i="23"/>
  <c r="AO31" i="20"/>
  <c r="AO31" i="22"/>
  <c r="AO31" i="24"/>
  <c r="AO31" i="14"/>
  <c r="AO31" i="13"/>
  <c r="AS35" i="24"/>
  <c r="AS35" i="20"/>
  <c r="AS35" i="21"/>
  <c r="AS35" i="13"/>
  <c r="AS35" i="12"/>
  <c r="AS35" i="7"/>
  <c r="AS35" i="10"/>
  <c r="AS35" i="22"/>
  <c r="AS35" i="8"/>
  <c r="AS35" i="5"/>
  <c r="AS35" i="4"/>
  <c r="AS35" i="11"/>
  <c r="AS35" i="14"/>
  <c r="AS35" i="23"/>
  <c r="AO43" i="22"/>
  <c r="AO43" i="8"/>
  <c r="AO43" i="23"/>
  <c r="AO43" i="13"/>
  <c r="AO43" i="21"/>
  <c r="AO43" i="20"/>
  <c r="AO43" i="4"/>
  <c r="AO43" i="10"/>
  <c r="AO43" i="24"/>
  <c r="AO43" i="11"/>
  <c r="AO43" i="5"/>
  <c r="AO43" i="12"/>
  <c r="AO43" i="14"/>
  <c r="AO43" i="7"/>
  <c r="AU32" i="13"/>
  <c r="AU32" i="5"/>
  <c r="AU32" i="14"/>
  <c r="AU32" i="22"/>
  <c r="AU32" i="11"/>
  <c r="AU32" i="23"/>
  <c r="AU32" i="4"/>
  <c r="AU32" i="24"/>
  <c r="AU32" i="7"/>
  <c r="AU32" i="8"/>
  <c r="AU32" i="20"/>
  <c r="AU32" i="12"/>
  <c r="AU32" i="10"/>
  <c r="AU32" i="21"/>
  <c r="AX43" i="24"/>
  <c r="AX43" i="10"/>
  <c r="AX43" i="4"/>
  <c r="AX43" i="13"/>
  <c r="AX43" i="12"/>
  <c r="AX43" i="8"/>
  <c r="AX43" i="21"/>
  <c r="AX43" i="23"/>
  <c r="AX43" i="11"/>
  <c r="AX43" i="20"/>
  <c r="AX43" i="14"/>
  <c r="AX43" i="7"/>
  <c r="AX43" i="22"/>
  <c r="AX43" i="5"/>
  <c r="AQ40" i="12"/>
  <c r="AQ40" i="22"/>
  <c r="AQ40" i="11"/>
  <c r="AQ40" i="8"/>
  <c r="AQ40" i="4"/>
  <c r="AQ40" i="7"/>
  <c r="AQ40" i="23"/>
  <c r="AQ40" i="20"/>
  <c r="AQ40" i="13"/>
  <c r="AQ40" i="14"/>
  <c r="AQ40" i="24"/>
  <c r="AQ40" i="5"/>
  <c r="AQ40" i="21"/>
  <c r="AQ40" i="10"/>
  <c r="AT39" i="11"/>
  <c r="AT39" i="8"/>
  <c r="AT39" i="14"/>
  <c r="AT39" i="4"/>
  <c r="AT39" i="24"/>
  <c r="AT39" i="21"/>
  <c r="AT39" i="22"/>
  <c r="AT39" i="13"/>
  <c r="AT39" i="20"/>
  <c r="AT39" i="5"/>
  <c r="AT39" i="7"/>
  <c r="AT39" i="23"/>
  <c r="AT39" i="10"/>
  <c r="AT39" i="12"/>
  <c r="AW53" i="1"/>
  <c r="BA42" i="11"/>
  <c r="BA42" i="13"/>
  <c r="BA42" i="24"/>
  <c r="BA42" i="4"/>
  <c r="BA42" i="23"/>
  <c r="BA42" i="20"/>
  <c r="BA42" i="14"/>
  <c r="BA42" i="22"/>
  <c r="BA42" i="12"/>
  <c r="BA42" i="10"/>
  <c r="BA42" i="21"/>
  <c r="BA42" i="7"/>
  <c r="BA42" i="8"/>
  <c r="BA42" i="5"/>
  <c r="AY36" i="10"/>
  <c r="AY36" i="23"/>
  <c r="AY36" i="24"/>
  <c r="AY36" i="5"/>
  <c r="AY36" i="22"/>
  <c r="AY36" i="14"/>
  <c r="AY36" i="4"/>
  <c r="AY36" i="12"/>
  <c r="AY36" i="20"/>
  <c r="AY36" i="7"/>
  <c r="AY36" i="11"/>
  <c r="AY36" i="13"/>
  <c r="AY36" i="8"/>
  <c r="AY36" i="21"/>
  <c r="AT38" i="13"/>
  <c r="AT38" i="22"/>
  <c r="AT38" i="4"/>
  <c r="AT38" i="24"/>
  <c r="AT38" i="23"/>
  <c r="AT38" i="7"/>
  <c r="AT38" i="12"/>
  <c r="AT38" i="21"/>
  <c r="AT38" i="8"/>
  <c r="AT38" i="5"/>
  <c r="AT38" i="11"/>
  <c r="AT38" i="10"/>
  <c r="AT38" i="20"/>
  <c r="AT38" i="14"/>
  <c r="AR35" i="21"/>
  <c r="AR35" i="22"/>
  <c r="AR35" i="13"/>
  <c r="AR35" i="14"/>
  <c r="AR35" i="4"/>
  <c r="AR35" i="20"/>
  <c r="AR35" i="23"/>
  <c r="AR35" i="11"/>
  <c r="AR35" i="5"/>
  <c r="AR35" i="12"/>
  <c r="AR35" i="8"/>
  <c r="AR35" i="10"/>
  <c r="AR35" i="7"/>
  <c r="AR35" i="24"/>
  <c r="AT41" i="8"/>
  <c r="AT41" i="21"/>
  <c r="AT41" i="10"/>
  <c r="AT41" i="11"/>
  <c r="AT41" i="24"/>
  <c r="AT41" i="22"/>
  <c r="AT41" i="20"/>
  <c r="AT41" i="23"/>
  <c r="AT41" i="5"/>
  <c r="AT41" i="13"/>
  <c r="AT41" i="12"/>
  <c r="AT41" i="7"/>
  <c r="AT41" i="4"/>
  <c r="AT41" i="14"/>
  <c r="BA37" i="7"/>
  <c r="BA37" i="24"/>
  <c r="BA37" i="11"/>
  <c r="BA37" i="5"/>
  <c r="BA37" i="23"/>
  <c r="BA37" i="12"/>
  <c r="BA37" i="21"/>
  <c r="BA37" i="14"/>
  <c r="BA37" i="20"/>
  <c r="BA37" i="4"/>
  <c r="BA37" i="8"/>
  <c r="BA37" i="22"/>
  <c r="BA37" i="13"/>
  <c r="BA37" i="10"/>
  <c r="AU39" i="13"/>
  <c r="AU39" i="22"/>
  <c r="AU39" i="21"/>
  <c r="AU39" i="12"/>
  <c r="AU39" i="7"/>
  <c r="AU39" i="14"/>
  <c r="AU39" i="20"/>
  <c r="AU39" i="4"/>
  <c r="AU39" i="24"/>
  <c r="AU39" i="11"/>
  <c r="AU39" i="5"/>
  <c r="AU39" i="8"/>
  <c r="AU39" i="10"/>
  <c r="AU39" i="23"/>
  <c r="AU33" i="5"/>
  <c r="AU33" i="10"/>
  <c r="AU33" i="24"/>
  <c r="AU33" i="11"/>
  <c r="AU33" i="20"/>
  <c r="AU33" i="22"/>
  <c r="AU33" i="7"/>
  <c r="AU33" i="23"/>
  <c r="AU33" i="14"/>
  <c r="AU33" i="8"/>
  <c r="AU33" i="12"/>
  <c r="AU33" i="21"/>
  <c r="AU33" i="4"/>
  <c r="AU33" i="13"/>
  <c r="AQ36" i="20"/>
  <c r="AQ36" i="21"/>
  <c r="AQ36" i="4"/>
  <c r="AQ36" i="8"/>
  <c r="AQ36" i="13"/>
  <c r="AQ36" i="5"/>
  <c r="AQ36" i="23"/>
  <c r="AQ36" i="10"/>
  <c r="AQ36" i="7"/>
  <c r="AQ36" i="22"/>
  <c r="AQ36" i="24"/>
  <c r="AQ36" i="11"/>
  <c r="AQ36" i="14"/>
  <c r="AQ36" i="12"/>
  <c r="AW36" i="8"/>
  <c r="AW36" i="13"/>
  <c r="AW36" i="20"/>
  <c r="AW36" i="10"/>
  <c r="AW36" i="24"/>
  <c r="AW36" i="5"/>
  <c r="AW36" i="12"/>
  <c r="AW36" i="4"/>
  <c r="AW36" i="14"/>
  <c r="AW36" i="21"/>
  <c r="AW36" i="22"/>
  <c r="AW36" i="7"/>
  <c r="AW36" i="23"/>
  <c r="AW36" i="11"/>
  <c r="AR31" i="4"/>
  <c r="AR31" i="14"/>
  <c r="AR31" i="7"/>
  <c r="AR31" i="13"/>
  <c r="AR31" i="24"/>
  <c r="AR31" i="10"/>
  <c r="AR31" i="11"/>
  <c r="AR31" i="5"/>
  <c r="AR31" i="20"/>
  <c r="AR31" i="22"/>
  <c r="AR31" i="8"/>
  <c r="AR31" i="23"/>
  <c r="AR31" i="21"/>
  <c r="AR31" i="12"/>
  <c r="AT42" i="13"/>
  <c r="AT42" i="20"/>
  <c r="AT42" i="12"/>
  <c r="AT42" i="7"/>
  <c r="AT42" i="4"/>
  <c r="AT42" i="5"/>
  <c r="AT42" i="14"/>
  <c r="AT42" i="23"/>
  <c r="AT42" i="8"/>
  <c r="AT42" i="22"/>
  <c r="AT42" i="24"/>
  <c r="AT42" i="11"/>
  <c r="AT42" i="21"/>
  <c r="AT42" i="10"/>
  <c r="AQ38" i="12"/>
  <c r="AQ38" i="10"/>
  <c r="AQ38" i="11"/>
  <c r="AQ38" i="21"/>
  <c r="AQ38" i="7"/>
  <c r="AQ38" i="4"/>
  <c r="AQ38" i="13"/>
  <c r="AQ38" i="5"/>
  <c r="AQ38" i="22"/>
  <c r="AQ38" i="23"/>
  <c r="AQ38" i="8"/>
  <c r="AQ38" i="20"/>
  <c r="AQ38" i="14"/>
  <c r="AQ38" i="24"/>
  <c r="AO42" i="23"/>
  <c r="AO42" i="11"/>
  <c r="AO42" i="10"/>
  <c r="AO42" i="8"/>
  <c r="AO42" i="4"/>
  <c r="AO42" i="5"/>
  <c r="AO42" i="22"/>
  <c r="AO42" i="14"/>
  <c r="AO42" i="24"/>
  <c r="AO42" i="13"/>
  <c r="AO42" i="21"/>
  <c r="AO42" i="12"/>
  <c r="AO42" i="20"/>
  <c r="AO42" i="7"/>
  <c r="AY39" i="7"/>
  <c r="AY39" i="5"/>
  <c r="AY39" i="11"/>
  <c r="AY39" i="12"/>
  <c r="AY39" i="21"/>
  <c r="AY39" i="10"/>
  <c r="AY39" i="4"/>
  <c r="AY39" i="20"/>
  <c r="AY39" i="13"/>
  <c r="AY39" i="22"/>
  <c r="AY39" i="8"/>
  <c r="AY39" i="23"/>
  <c r="AY39" i="24"/>
  <c r="AY39" i="14"/>
  <c r="AX34" i="12"/>
  <c r="AX34" i="7"/>
  <c r="AX34" i="5"/>
  <c r="AX34" i="8"/>
  <c r="AX34" i="22"/>
  <c r="AX34" i="24"/>
  <c r="AX34" i="21"/>
  <c r="AX34" i="10"/>
  <c r="AX34" i="23"/>
  <c r="AX34" i="14"/>
  <c r="AX34" i="4"/>
  <c r="AX34" i="13"/>
  <c r="AX34" i="11"/>
  <c r="AX34" i="20"/>
  <c r="AW42" i="5"/>
  <c r="AW42" i="24"/>
  <c r="AW42" i="22"/>
  <c r="AW42" i="12"/>
  <c r="AW42" i="7"/>
  <c r="AW42" i="11"/>
  <c r="AW42" i="23"/>
  <c r="AW42" i="14"/>
  <c r="AW42" i="10"/>
  <c r="AW42" i="8"/>
  <c r="AW42" i="13"/>
  <c r="AW42" i="4"/>
  <c r="AW42" i="21"/>
  <c r="AW42" i="20"/>
  <c r="AR41" i="8"/>
  <c r="AR41" i="22"/>
  <c r="AR41" i="12"/>
  <c r="AR41" i="7"/>
  <c r="AR41" i="21"/>
  <c r="AR41" i="13"/>
  <c r="AR41" i="11"/>
  <c r="AR41" i="10"/>
  <c r="AR41" i="4"/>
  <c r="AR41" i="20"/>
  <c r="AR41" i="24"/>
  <c r="AR41" i="14"/>
  <c r="AR41" i="23"/>
  <c r="AR41" i="5"/>
  <c r="AZ38" i="24"/>
  <c r="AZ38" i="14"/>
  <c r="AZ38" i="11"/>
  <c r="AZ38" i="8"/>
  <c r="AZ38" i="21"/>
  <c r="AZ38" i="10"/>
  <c r="AZ38" i="13"/>
  <c r="AZ38" i="4"/>
  <c r="AZ38" i="23"/>
  <c r="AZ38" i="22"/>
  <c r="AZ38" i="20"/>
  <c r="AZ38" i="5"/>
  <c r="AZ38" i="12"/>
  <c r="AZ38" i="7"/>
  <c r="AW32" i="11"/>
  <c r="AW32" i="22"/>
  <c r="AW32" i="13"/>
  <c r="AW32" i="23"/>
  <c r="AW32" i="4"/>
  <c r="AW32" i="5"/>
  <c r="AW32" i="10"/>
  <c r="AW32" i="20"/>
  <c r="AW32" i="14"/>
  <c r="AW32" i="21"/>
  <c r="AW32" i="7"/>
  <c r="AW32" i="12"/>
  <c r="AW32" i="24"/>
  <c r="AW32" i="8"/>
  <c r="BA36" i="22"/>
  <c r="BA36" i="14"/>
  <c r="BA36" i="4"/>
  <c r="BA36" i="5"/>
  <c r="BA36" i="11"/>
  <c r="BA36" i="20"/>
  <c r="BA36" i="21"/>
  <c r="BA36" i="8"/>
  <c r="BA36" i="23"/>
  <c r="BA36" i="12"/>
  <c r="BA36" i="24"/>
  <c r="BA36" i="10"/>
  <c r="BA36" i="13"/>
  <c r="BA36" i="7"/>
  <c r="AZ39" i="11"/>
  <c r="AZ39" i="12"/>
  <c r="AZ39" i="21"/>
  <c r="AZ39" i="7"/>
  <c r="AZ39" i="14"/>
  <c r="AZ39" i="23"/>
  <c r="AZ39" i="8"/>
  <c r="AZ39" i="4"/>
  <c r="AZ39" i="13"/>
  <c r="AZ39" i="10"/>
  <c r="AZ39" i="22"/>
  <c r="AZ39" i="24"/>
  <c r="AZ39" i="20"/>
  <c r="AZ39" i="5"/>
  <c r="AR32" i="13"/>
  <c r="AR32" i="7"/>
  <c r="AR32" i="23"/>
  <c r="AR32" i="22"/>
  <c r="AR32" i="10"/>
  <c r="AR32" i="14"/>
  <c r="AR32" i="24"/>
  <c r="AR32" i="8"/>
  <c r="AR32" i="11"/>
  <c r="AR32" i="20"/>
  <c r="AR32" i="5"/>
  <c r="AR32" i="21"/>
  <c r="AR32" i="4"/>
  <c r="AR32" i="12"/>
  <c r="AZ32" i="8"/>
  <c r="AZ32" i="11"/>
  <c r="AZ32" i="12"/>
  <c r="AZ32" i="24"/>
  <c r="AZ32" i="10"/>
  <c r="AZ32" i="14"/>
  <c r="AZ32" i="5"/>
  <c r="AZ32" i="23"/>
  <c r="AZ32" i="13"/>
  <c r="AZ32" i="21"/>
  <c r="AZ32" i="4"/>
  <c r="AZ32" i="20"/>
  <c r="AZ32" i="7"/>
  <c r="AZ32" i="22"/>
  <c r="AS38" i="13"/>
  <c r="AS38" i="14"/>
  <c r="AS38" i="10"/>
  <c r="AS38" i="11"/>
  <c r="AS38" i="23"/>
  <c r="AS38" i="7"/>
  <c r="AS38" i="24"/>
  <c r="AS38" i="8"/>
  <c r="AS38" i="5"/>
  <c r="AS38" i="20"/>
  <c r="AS38" i="22"/>
  <c r="AS38" i="21"/>
  <c r="AS38" i="4"/>
  <c r="AS38" i="12"/>
  <c r="AY37" i="14"/>
  <c r="AY37" i="22"/>
  <c r="AY37" i="7"/>
  <c r="AY37" i="10"/>
  <c r="AY37" i="24"/>
  <c r="AY37" i="4"/>
  <c r="AY37" i="12"/>
  <c r="AY37" i="13"/>
  <c r="AY37" i="23"/>
  <c r="AY37" i="21"/>
  <c r="AY37" i="20"/>
  <c r="AY37" i="5"/>
  <c r="AY37" i="8"/>
  <c r="AY37" i="11"/>
  <c r="AV36" i="10"/>
  <c r="AV36" i="4"/>
  <c r="AV36" i="5"/>
  <c r="AV36" i="7"/>
  <c r="AV36" i="20"/>
  <c r="AV36" i="21"/>
  <c r="AV36" i="14"/>
  <c r="AV36" i="23"/>
  <c r="AV36" i="24"/>
  <c r="AV36" i="11"/>
  <c r="AV36" i="12"/>
  <c r="AV36" i="8"/>
  <c r="AV36" i="13"/>
  <c r="AV36" i="22"/>
  <c r="AU36" i="4"/>
  <c r="AU36" i="7"/>
  <c r="AU36" i="22"/>
  <c r="AU36" i="14"/>
  <c r="AU36" i="12"/>
  <c r="AU36" i="11"/>
  <c r="AU36" i="21"/>
  <c r="AU36" i="24"/>
  <c r="AU36" i="10"/>
  <c r="AU36" i="5"/>
  <c r="AU36" i="23"/>
  <c r="AU36" i="20"/>
  <c r="AU36" i="13"/>
  <c r="AU36" i="8"/>
  <c r="AO34" i="10"/>
  <c r="AO34" i="4"/>
  <c r="AO34" i="21"/>
  <c r="AO34" i="14"/>
  <c r="AO34" i="11"/>
  <c r="AO34" i="5"/>
  <c r="AO34" i="8"/>
  <c r="AO34" i="24"/>
  <c r="AO34" i="7"/>
  <c r="AO34" i="22"/>
  <c r="AO34" i="23"/>
  <c r="AO34" i="13"/>
  <c r="AO34" i="20"/>
  <c r="AO34" i="12"/>
  <c r="AT32" i="1" l="1"/>
  <c r="AS32" i="1"/>
  <c r="AX41" i="1"/>
  <c r="BA32" i="1"/>
  <c r="AW42" i="1"/>
  <c r="AT41" i="1"/>
  <c r="AS35" i="1"/>
  <c r="AZ39" i="1"/>
  <c r="AZ38" i="1"/>
  <c r="AQ38" i="1"/>
  <c r="AW36" i="1"/>
  <c r="AU39" i="1"/>
  <c r="AY36" i="1"/>
  <c r="AU32" i="1"/>
  <c r="AW33" i="1"/>
  <c r="AR33" i="1"/>
  <c r="AY37" i="1"/>
  <c r="AZ33" i="1"/>
  <c r="BA35" i="1"/>
  <c r="BA31" i="1"/>
  <c r="BH60" i="1"/>
  <c r="BI56" i="1"/>
  <c r="BR66" i="1"/>
  <c r="BQ54" i="1"/>
  <c r="BG54" i="1"/>
  <c r="BJ63" i="1"/>
  <c r="BS59" i="1"/>
  <c r="BJ55" i="1"/>
  <c r="BQ58" i="1"/>
  <c r="BS56" i="1"/>
  <c r="BO65" i="1"/>
  <c r="BH66" i="1"/>
  <c r="BJ60" i="1"/>
  <c r="BI63" i="1"/>
  <c r="BP64" i="1"/>
  <c r="BP54" i="1"/>
  <c r="BO56" i="1"/>
  <c r="BH59" i="1"/>
  <c r="BJ59" i="1"/>
  <c r="BQ60" i="1"/>
  <c r="BI65" i="1"/>
  <c r="BS66" i="1"/>
  <c r="BM65" i="1"/>
  <c r="BQ62" i="1"/>
  <c r="BI57" i="1"/>
  <c r="BN55" i="1"/>
  <c r="BP56" i="1"/>
  <c r="BQ56" i="1"/>
  <c r="BR62" i="1"/>
  <c r="BK65" i="1"/>
  <c r="BR61" i="1"/>
  <c r="BQ65" i="1"/>
  <c r="BG57" i="1"/>
  <c r="BM55" i="1"/>
  <c r="BK59" i="1"/>
  <c r="BH55" i="1"/>
  <c r="BS54" i="1"/>
  <c r="BO54" i="1"/>
  <c r="BK57" i="1"/>
  <c r="BH54" i="1"/>
  <c r="BL65" i="1"/>
  <c r="BS65" i="1"/>
  <c r="BQ57" i="1"/>
  <c r="BL61" i="1"/>
  <c r="BO64" i="1"/>
  <c r="BJ62" i="1"/>
  <c r="BN66" i="1"/>
  <c r="BQ55" i="1"/>
  <c r="BL54" i="1"/>
  <c r="BK66" i="1"/>
  <c r="BI61" i="1"/>
  <c r="BN64" i="1"/>
  <c r="BR54" i="1"/>
  <c r="BG64" i="1"/>
  <c r="BM57" i="1"/>
  <c r="BQ63" i="1"/>
  <c r="BR63" i="1"/>
  <c r="BS58" i="1"/>
  <c r="BG60" i="1"/>
  <c r="BJ65" i="1"/>
  <c r="BS57" i="1"/>
  <c r="BK56" i="1"/>
  <c r="BI54" i="1"/>
  <c r="BN63" i="1"/>
  <c r="BS61" i="1"/>
  <c r="BG65" i="1"/>
  <c r="BL62" i="1"/>
  <c r="BL64" i="1"/>
  <c r="BO55" i="1"/>
  <c r="BN60" i="1"/>
  <c r="BL58" i="1"/>
  <c r="BR57" i="1"/>
  <c r="BM56" i="1"/>
  <c r="BO62" i="1"/>
  <c r="BK60" i="1"/>
  <c r="BJ58" i="1"/>
  <c r="BJ64" i="1"/>
  <c r="BJ57" i="1"/>
  <c r="BN58" i="1"/>
  <c r="BL55" i="1"/>
  <c r="BK58" i="1"/>
  <c r="BP57" i="1"/>
  <c r="BL60" i="1"/>
  <c r="BJ54" i="1"/>
  <c r="BG59" i="1"/>
  <c r="BI58" i="1"/>
  <c r="BN65" i="1"/>
  <c r="BP61" i="1"/>
  <c r="BQ64" i="1"/>
  <c r="BG56" i="1"/>
  <c r="BL66" i="1"/>
  <c r="BH64" i="1"/>
  <c r="BH58" i="1"/>
  <c r="BP55" i="1"/>
  <c r="BK63" i="1"/>
  <c r="BN62" i="1"/>
  <c r="BR60" i="1"/>
  <c r="BQ66" i="1"/>
  <c r="BM59" i="1"/>
  <c r="BH56" i="1"/>
  <c r="BR64" i="1"/>
  <c r="BG63" i="1"/>
  <c r="BK55" i="1"/>
  <c r="BP59" i="1"/>
  <c r="BK54" i="1"/>
  <c r="BP60" i="1"/>
  <c r="BL59" i="1"/>
  <c r="BO57" i="1"/>
  <c r="BK64" i="1"/>
  <c r="BH65" i="1"/>
  <c r="BP66" i="1"/>
  <c r="BL63" i="1"/>
  <c r="BI55" i="1"/>
  <c r="BI66" i="1"/>
  <c r="BM64" i="1"/>
  <c r="BQ61" i="1"/>
  <c r="BM60" i="1"/>
  <c r="BH57" i="1"/>
  <c r="BM61" i="1"/>
  <c r="BL56" i="1"/>
  <c r="BK62" i="1"/>
  <c r="BS55" i="1"/>
  <c r="BP65" i="1"/>
  <c r="BG66" i="1"/>
  <c r="BM66" i="1"/>
  <c r="BJ61" i="1"/>
  <c r="BR65" i="1"/>
  <c r="BO58" i="1"/>
  <c r="BH61" i="1"/>
  <c r="BS63" i="1"/>
  <c r="BP63" i="1"/>
  <c r="BL57" i="1"/>
  <c r="BO59" i="1"/>
  <c r="BS62" i="1"/>
  <c r="BP62" i="1"/>
  <c r="BK61" i="1"/>
  <c r="BO61" i="1"/>
  <c r="BI60" i="1"/>
  <c r="BN54" i="1"/>
  <c r="BR58" i="1"/>
  <c r="BM54" i="1"/>
  <c r="BN61" i="1"/>
  <c r="BO60" i="1"/>
  <c r="BR55" i="1"/>
  <c r="BS60" i="1"/>
  <c r="BG61" i="1"/>
  <c r="BM62" i="1"/>
  <c r="BS64" i="1"/>
  <c r="BG62" i="1"/>
  <c r="BN57" i="1"/>
  <c r="BQ59" i="1"/>
  <c r="BM58" i="1"/>
  <c r="BP58" i="1"/>
  <c r="BO66" i="1"/>
  <c r="BN56" i="1"/>
  <c r="BR56" i="1"/>
  <c r="BG55" i="1"/>
  <c r="BR59" i="1"/>
  <c r="BO63" i="1"/>
  <c r="BJ56" i="1"/>
  <c r="BI64" i="1"/>
  <c r="BJ66" i="1"/>
  <c r="BM63" i="1"/>
  <c r="BI59" i="1"/>
  <c r="BN59" i="1"/>
  <c r="BG58" i="1"/>
  <c r="BH63" i="1"/>
  <c r="BI62" i="1"/>
  <c r="BH62" i="1"/>
  <c r="AW32" i="1"/>
  <c r="AU36" i="1"/>
  <c r="AV36" i="1"/>
  <c r="AS38" i="1"/>
  <c r="AZ32" i="1"/>
  <c r="BA36" i="1"/>
  <c r="AR41" i="1"/>
  <c r="AO42" i="1"/>
  <c r="AR31" i="1"/>
  <c r="AW30" i="7"/>
  <c r="AW44" i="7" s="1"/>
  <c r="AW67" i="1"/>
  <c r="AW30" i="10"/>
  <c r="AW44" i="10" s="1"/>
  <c r="AW30" i="22"/>
  <c r="AW44" i="22" s="1"/>
  <c r="AW30" i="11"/>
  <c r="AW44" i="11" s="1"/>
  <c r="AW30" i="21"/>
  <c r="AW44" i="21" s="1"/>
  <c r="AW30" i="14"/>
  <c r="AW44" i="14" s="1"/>
  <c r="AW30" i="5"/>
  <c r="AW44" i="5" s="1"/>
  <c r="AW30" i="13"/>
  <c r="AW44" i="13" s="1"/>
  <c r="AW30" i="12"/>
  <c r="AW44" i="12" s="1"/>
  <c r="AW30" i="23"/>
  <c r="AW44" i="23" s="1"/>
  <c r="AW30" i="24"/>
  <c r="AW44" i="24" s="1"/>
  <c r="AW30" i="8"/>
  <c r="AW44" i="8" s="1"/>
  <c r="AW30" i="20"/>
  <c r="AW44" i="20" s="1"/>
  <c r="AW30" i="4"/>
  <c r="AO31" i="1"/>
  <c r="AR36" i="1"/>
  <c r="AV40" i="1"/>
  <c r="AQ42" i="1"/>
  <c r="BA43" i="1"/>
  <c r="AZ35" i="1"/>
  <c r="BA30" i="10"/>
  <c r="BA44" i="10" s="1"/>
  <c r="BA30" i="21"/>
  <c r="BA44" i="21" s="1"/>
  <c r="BA30" i="23"/>
  <c r="BA44" i="23" s="1"/>
  <c r="BA30" i="12"/>
  <c r="BA44" i="12" s="1"/>
  <c r="BA30" i="24"/>
  <c r="BA44" i="24" s="1"/>
  <c r="BA67" i="1"/>
  <c r="BA30" i="22"/>
  <c r="BA44" i="22" s="1"/>
  <c r="BA30" i="7"/>
  <c r="BA44" i="7" s="1"/>
  <c r="BA30" i="20"/>
  <c r="BA44" i="20" s="1"/>
  <c r="BA30" i="4"/>
  <c r="BA30" i="13"/>
  <c r="BA44" i="13" s="1"/>
  <c r="BA30" i="11"/>
  <c r="BA44" i="11" s="1"/>
  <c r="BA30" i="8"/>
  <c r="BA44" i="8" s="1"/>
  <c r="BA30" i="5"/>
  <c r="BA44" i="5" s="1"/>
  <c r="BA30" i="14"/>
  <c r="BA44" i="14" s="1"/>
  <c r="AS43" i="1"/>
  <c r="AO32" i="1"/>
  <c r="AV33" i="1"/>
  <c r="AO35" i="1"/>
  <c r="AR30" i="22"/>
  <c r="AR44" i="22" s="1"/>
  <c r="AR67" i="1"/>
  <c r="AR30" i="8"/>
  <c r="AR44" i="8" s="1"/>
  <c r="AR30" i="13"/>
  <c r="AR44" i="13" s="1"/>
  <c r="AR30" i="14"/>
  <c r="AR44" i="14" s="1"/>
  <c r="AR30" i="23"/>
  <c r="AR44" i="23" s="1"/>
  <c r="AR30" i="10"/>
  <c r="AR44" i="10" s="1"/>
  <c r="AR30" i="21"/>
  <c r="AR44" i="21" s="1"/>
  <c r="AR30" i="24"/>
  <c r="AR44" i="24" s="1"/>
  <c r="AR30" i="11"/>
  <c r="AR44" i="11" s="1"/>
  <c r="AR30" i="12"/>
  <c r="AR44" i="12" s="1"/>
  <c r="AR30" i="7"/>
  <c r="AR44" i="7" s="1"/>
  <c r="AR30" i="5"/>
  <c r="AR44" i="5" s="1"/>
  <c r="AR30" i="20"/>
  <c r="AR44" i="20" s="1"/>
  <c r="AR30" i="4"/>
  <c r="AO38" i="1"/>
  <c r="AX36" i="1"/>
  <c r="AS42" i="1"/>
  <c r="AO33" i="1"/>
  <c r="AQ37" i="1"/>
  <c r="AU34" i="1"/>
  <c r="AY42" i="1"/>
  <c r="AS41" i="1"/>
  <c r="AY31" i="1"/>
  <c r="AY43" i="1"/>
  <c r="AT31" i="1"/>
  <c r="AQ41" i="1"/>
  <c r="AQ32" i="1"/>
  <c r="AS39" i="1"/>
  <c r="AZ40" i="1"/>
  <c r="AV67" i="1"/>
  <c r="AV30" i="5"/>
  <c r="AV44" i="5" s="1"/>
  <c r="AV30" i="12"/>
  <c r="AV44" i="12" s="1"/>
  <c r="AV30" i="7"/>
  <c r="AV44" i="7" s="1"/>
  <c r="AV30" i="24"/>
  <c r="AV44" i="24" s="1"/>
  <c r="AV30" i="22"/>
  <c r="AV44" i="22" s="1"/>
  <c r="AV30" i="8"/>
  <c r="AV44" i="8" s="1"/>
  <c r="AV30" i="13"/>
  <c r="AV44" i="13" s="1"/>
  <c r="AV30" i="21"/>
  <c r="AV44" i="21" s="1"/>
  <c r="AV30" i="10"/>
  <c r="AV44" i="10" s="1"/>
  <c r="AV30" i="4"/>
  <c r="AV30" i="20"/>
  <c r="AV44" i="20" s="1"/>
  <c r="AV30" i="14"/>
  <c r="AV44" i="14" s="1"/>
  <c r="AV30" i="23"/>
  <c r="AV44" i="23" s="1"/>
  <c r="AV30" i="11"/>
  <c r="AV44" i="11" s="1"/>
  <c r="AU42" i="1"/>
  <c r="AQ43" i="1"/>
  <c r="AU35" i="1"/>
  <c r="AV38" i="1"/>
  <c r="AU31" i="1"/>
  <c r="AX40" i="1"/>
  <c r="AU38" i="1"/>
  <c r="AZ42" i="1"/>
  <c r="AY34" i="1"/>
  <c r="AT35" i="1"/>
  <c r="AO30" i="24"/>
  <c r="AO44" i="24" s="1"/>
  <c r="AO30" i="12"/>
  <c r="AO44" i="12" s="1"/>
  <c r="AO30" i="8"/>
  <c r="AO44" i="8" s="1"/>
  <c r="AO30" i="4"/>
  <c r="AO30" i="11"/>
  <c r="AO44" i="11" s="1"/>
  <c r="AO30" i="10"/>
  <c r="AO44" i="10" s="1"/>
  <c r="AO30" i="5"/>
  <c r="AO44" i="5" s="1"/>
  <c r="AO30" i="22"/>
  <c r="AO44" i="22" s="1"/>
  <c r="AO30" i="13"/>
  <c r="AO44" i="13" s="1"/>
  <c r="AO30" i="20"/>
  <c r="AO44" i="20" s="1"/>
  <c r="AO30" i="7"/>
  <c r="AO44" i="7" s="1"/>
  <c r="AO30" i="23"/>
  <c r="AO44" i="23" s="1"/>
  <c r="AO67" i="1"/>
  <c r="AO30" i="21"/>
  <c r="AO44" i="21" s="1"/>
  <c r="AO30" i="14"/>
  <c r="AO44" i="14" s="1"/>
  <c r="AQ39" i="1"/>
  <c r="AZ31" i="1"/>
  <c r="AU30" i="14"/>
  <c r="AU44" i="14" s="1"/>
  <c r="AU30" i="10"/>
  <c r="AU44" i="10" s="1"/>
  <c r="AU30" i="20"/>
  <c r="AU44" i="20" s="1"/>
  <c r="AU30" i="4"/>
  <c r="AU30" i="8"/>
  <c r="AU44" i="8" s="1"/>
  <c r="AU30" i="13"/>
  <c r="AU44" i="13" s="1"/>
  <c r="AU30" i="7"/>
  <c r="AU44" i="7" s="1"/>
  <c r="AU30" i="12"/>
  <c r="AU44" i="12" s="1"/>
  <c r="AU30" i="24"/>
  <c r="AU44" i="24" s="1"/>
  <c r="AU67" i="1"/>
  <c r="AU30" i="5"/>
  <c r="AU44" i="5" s="1"/>
  <c r="AU30" i="23"/>
  <c r="AU44" i="23" s="1"/>
  <c r="AU30" i="11"/>
  <c r="AU44" i="11" s="1"/>
  <c r="AU30" i="22"/>
  <c r="AU44" i="22" s="1"/>
  <c r="AU30" i="21"/>
  <c r="AU44" i="21" s="1"/>
  <c r="AN61" i="1"/>
  <c r="AN64" i="1"/>
  <c r="AP33" i="14"/>
  <c r="AP33" i="5"/>
  <c r="AP33" i="20"/>
  <c r="AP33" i="13"/>
  <c r="AP33" i="24"/>
  <c r="AP33" i="8"/>
  <c r="AP33" i="23"/>
  <c r="AP33" i="12"/>
  <c r="AP33" i="21"/>
  <c r="AP33" i="4"/>
  <c r="AP33" i="7"/>
  <c r="AP33" i="22"/>
  <c r="AP33" i="11"/>
  <c r="AP33" i="10"/>
  <c r="AP38" i="12"/>
  <c r="AP38" i="11"/>
  <c r="AP38" i="10"/>
  <c r="AP38" i="8"/>
  <c r="AP38" i="4"/>
  <c r="AP38" i="20"/>
  <c r="AP38" i="24"/>
  <c r="AP38" i="7"/>
  <c r="AP38" i="21"/>
  <c r="AP38" i="13"/>
  <c r="AP38" i="14"/>
  <c r="AP38" i="5"/>
  <c r="AP38" i="22"/>
  <c r="AP38" i="23"/>
  <c r="AS40" i="1"/>
  <c r="AT30" i="5"/>
  <c r="AT44" i="5" s="1"/>
  <c r="AT30" i="10"/>
  <c r="AT44" i="10" s="1"/>
  <c r="AT30" i="13"/>
  <c r="AT44" i="13" s="1"/>
  <c r="AT30" i="14"/>
  <c r="AT44" i="14" s="1"/>
  <c r="AT30" i="11"/>
  <c r="AT44" i="11" s="1"/>
  <c r="AT30" i="20"/>
  <c r="AT44" i="20" s="1"/>
  <c r="AT30" i="23"/>
  <c r="AT44" i="23" s="1"/>
  <c r="AT67" i="1"/>
  <c r="AT30" i="8"/>
  <c r="AT44" i="8" s="1"/>
  <c r="AT30" i="21"/>
  <c r="AT44" i="21" s="1"/>
  <c r="AT30" i="24"/>
  <c r="AT44" i="24" s="1"/>
  <c r="AT30" i="12"/>
  <c r="AT44" i="12" s="1"/>
  <c r="AT30" i="4"/>
  <c r="AT30" i="22"/>
  <c r="AT44" i="22" s="1"/>
  <c r="AT30" i="7"/>
  <c r="AT44" i="7" s="1"/>
  <c r="AZ37" i="1"/>
  <c r="AV35" i="1"/>
  <c r="AW31" i="1"/>
  <c r="AS37" i="1"/>
  <c r="AR39" i="1"/>
  <c r="BA39" i="1"/>
  <c r="AR43" i="1"/>
  <c r="BA34" i="1"/>
  <c r="AX32" i="1"/>
  <c r="AT36" i="1"/>
  <c r="AU37" i="1"/>
  <c r="AX37" i="1"/>
  <c r="AY38" i="1"/>
  <c r="AZ43" i="1"/>
  <c r="AU40" i="1"/>
  <c r="AV43" i="1"/>
  <c r="AO36" i="1"/>
  <c r="AQ31" i="1"/>
  <c r="AR34" i="1"/>
  <c r="AY32" i="1"/>
  <c r="AO40" i="1"/>
  <c r="AU41" i="1"/>
  <c r="BA33" i="1"/>
  <c r="AY41" i="1"/>
  <c r="AQ30" i="24"/>
  <c r="AQ44" i="24" s="1"/>
  <c r="AQ30" i="11"/>
  <c r="AQ44" i="11" s="1"/>
  <c r="AQ30" i="4"/>
  <c r="AQ30" i="10"/>
  <c r="AQ44" i="10" s="1"/>
  <c r="AQ30" i="20"/>
  <c r="AQ44" i="20" s="1"/>
  <c r="AQ67" i="1"/>
  <c r="AQ30" i="7"/>
  <c r="AQ44" i="7" s="1"/>
  <c r="AQ30" i="12"/>
  <c r="AQ44" i="12" s="1"/>
  <c r="AQ30" i="23"/>
  <c r="AQ44" i="23" s="1"/>
  <c r="AQ30" i="13"/>
  <c r="AQ44" i="13" s="1"/>
  <c r="AQ30" i="21"/>
  <c r="AQ44" i="21" s="1"/>
  <c r="AQ30" i="14"/>
  <c r="AQ44" i="14" s="1"/>
  <c r="AQ30" i="22"/>
  <c r="AQ44" i="22" s="1"/>
  <c r="AQ30" i="5"/>
  <c r="AQ44" i="5" s="1"/>
  <c r="AQ30" i="8"/>
  <c r="AQ44" i="8" s="1"/>
  <c r="AX35" i="1"/>
  <c r="AX38" i="1"/>
  <c r="AS36" i="1"/>
  <c r="AP42" i="12"/>
  <c r="AP42" i="24"/>
  <c r="AP42" i="7"/>
  <c r="AP42" i="21"/>
  <c r="AP42" i="23"/>
  <c r="AP42" i="22"/>
  <c r="AP42" i="4"/>
  <c r="AP42" i="10"/>
  <c r="AP42" i="14"/>
  <c r="AP42" i="20"/>
  <c r="AP42" i="13"/>
  <c r="AP42" i="5"/>
  <c r="AP42" i="11"/>
  <c r="AP42" i="8"/>
  <c r="AN65" i="1"/>
  <c r="AN56" i="1"/>
  <c r="AP41" i="4"/>
  <c r="AP41" i="20"/>
  <c r="AP41" i="8"/>
  <c r="AP41" i="12"/>
  <c r="AP41" i="13"/>
  <c r="AP41" i="14"/>
  <c r="AP41" i="5"/>
  <c r="AP41" i="7"/>
  <c r="AP41" i="22"/>
  <c r="AP41" i="11"/>
  <c r="AP41" i="23"/>
  <c r="AP41" i="21"/>
  <c r="AP41" i="24"/>
  <c r="AP41" i="10"/>
  <c r="AP31" i="21"/>
  <c r="AP31" i="23"/>
  <c r="AP31" i="14"/>
  <c r="AP31" i="20"/>
  <c r="AP31" i="13"/>
  <c r="AP31" i="22"/>
  <c r="AP31" i="7"/>
  <c r="AP31" i="12"/>
  <c r="AP31" i="11"/>
  <c r="AP31" i="10"/>
  <c r="AP31" i="5"/>
  <c r="AP31" i="8"/>
  <c r="AP31" i="4"/>
  <c r="AP31" i="24"/>
  <c r="AO34" i="1"/>
  <c r="AR32" i="1"/>
  <c r="AY39" i="1"/>
  <c r="AT42" i="1"/>
  <c r="AQ36" i="1"/>
  <c r="AU33" i="1"/>
  <c r="BA37" i="1"/>
  <c r="BA42" i="1"/>
  <c r="AZ41" i="1"/>
  <c r="AW41" i="1"/>
  <c r="AV39" i="1"/>
  <c r="AW37" i="1"/>
  <c r="AW43" i="1"/>
  <c r="AV37" i="1"/>
  <c r="AV41" i="1"/>
  <c r="AR38" i="1"/>
  <c r="BA38" i="1"/>
  <c r="AV31" i="1"/>
  <c r="AQ34" i="1"/>
  <c r="AX30" i="22"/>
  <c r="AX44" i="22" s="1"/>
  <c r="AX30" i="20"/>
  <c r="AX44" i="20" s="1"/>
  <c r="AX30" i="24"/>
  <c r="AX44" i="24" s="1"/>
  <c r="AX30" i="8"/>
  <c r="AX44" i="8" s="1"/>
  <c r="AX30" i="10"/>
  <c r="AX44" i="10" s="1"/>
  <c r="AX30" i="14"/>
  <c r="AX44" i="14" s="1"/>
  <c r="AX30" i="23"/>
  <c r="AX44" i="23" s="1"/>
  <c r="AX67" i="1"/>
  <c r="AX30" i="21"/>
  <c r="AX44" i="21" s="1"/>
  <c r="AX30" i="7"/>
  <c r="AX44" i="7" s="1"/>
  <c r="AX30" i="13"/>
  <c r="AX44" i="13" s="1"/>
  <c r="AX30" i="4"/>
  <c r="AX30" i="11"/>
  <c r="AX44" i="11" s="1"/>
  <c r="AX30" i="12"/>
  <c r="AX44" i="12" s="1"/>
  <c r="AX30" i="5"/>
  <c r="AX44" i="5" s="1"/>
  <c r="AQ33" i="1"/>
  <c r="AO39" i="1"/>
  <c r="AX33" i="1"/>
  <c r="AZ30" i="23"/>
  <c r="AZ44" i="23" s="1"/>
  <c r="AZ30" i="4"/>
  <c r="AZ30" i="5"/>
  <c r="AZ44" i="5" s="1"/>
  <c r="AZ30" i="11"/>
  <c r="AZ44" i="11" s="1"/>
  <c r="AZ30" i="22"/>
  <c r="AZ44" i="22" s="1"/>
  <c r="AZ30" i="20"/>
  <c r="AZ44" i="20" s="1"/>
  <c r="AZ30" i="7"/>
  <c r="AZ44" i="7" s="1"/>
  <c r="AZ30" i="10"/>
  <c r="AZ44" i="10" s="1"/>
  <c r="AZ30" i="12"/>
  <c r="AZ44" i="12" s="1"/>
  <c r="AZ30" i="14"/>
  <c r="AZ44" i="14" s="1"/>
  <c r="AZ67" i="1"/>
  <c r="AZ30" i="8"/>
  <c r="AZ44" i="8" s="1"/>
  <c r="AZ30" i="21"/>
  <c r="AZ44" i="21" s="1"/>
  <c r="AZ30" i="13"/>
  <c r="AZ44" i="13" s="1"/>
  <c r="AZ30" i="24"/>
  <c r="AZ44" i="24" s="1"/>
  <c r="AW35" i="1"/>
  <c r="AO37" i="1"/>
  <c r="AW39" i="1"/>
  <c r="AW38" i="1"/>
  <c r="AY33" i="1"/>
  <c r="AX31" i="1"/>
  <c r="BA41" i="1"/>
  <c r="AS34" i="1"/>
  <c r="AW34" i="1"/>
  <c r="AR40" i="1"/>
  <c r="AR37" i="1"/>
  <c r="AT43" i="1"/>
  <c r="BA40" i="1"/>
  <c r="AT40" i="1"/>
  <c r="AO41" i="1"/>
  <c r="AT33" i="1"/>
  <c r="AS31" i="1"/>
  <c r="AV34" i="1"/>
  <c r="AV42" i="1"/>
  <c r="AN59" i="1"/>
  <c r="AN58" i="1"/>
  <c r="AN54" i="1"/>
  <c r="AN57" i="1"/>
  <c r="AN66" i="1"/>
  <c r="AP32" i="7"/>
  <c r="AP32" i="20"/>
  <c r="AP32" i="13"/>
  <c r="AP32" i="23"/>
  <c r="AP32" i="22"/>
  <c r="AP32" i="4"/>
  <c r="AP32" i="8"/>
  <c r="AP32" i="10"/>
  <c r="AP32" i="12"/>
  <c r="AP32" i="5"/>
  <c r="AP32" i="24"/>
  <c r="AP32" i="11"/>
  <c r="AP32" i="14"/>
  <c r="AP32" i="21"/>
  <c r="AN62" i="1"/>
  <c r="AP39" i="12"/>
  <c r="AP39" i="7"/>
  <c r="AP39" i="14"/>
  <c r="AP39" i="8"/>
  <c r="AP39" i="22"/>
  <c r="AP39" i="20"/>
  <c r="AP39" i="24"/>
  <c r="AP39" i="11"/>
  <c r="AP39" i="23"/>
  <c r="AP39" i="10"/>
  <c r="AP39" i="13"/>
  <c r="AP39" i="21"/>
  <c r="AP39" i="5"/>
  <c r="AP39" i="4"/>
  <c r="AN55" i="1"/>
  <c r="AP53" i="1"/>
  <c r="AX34" i="1"/>
  <c r="AR35" i="1"/>
  <c r="AT38" i="1"/>
  <c r="AT39" i="1"/>
  <c r="AQ40" i="1"/>
  <c r="AX43" i="1"/>
  <c r="AO43" i="1"/>
  <c r="AY35" i="1"/>
  <c r="AS33" i="1"/>
  <c r="AR42" i="1"/>
  <c r="AX42" i="1"/>
  <c r="AT34" i="1"/>
  <c r="AU43" i="1"/>
  <c r="AX39" i="1"/>
  <c r="AY40" i="1"/>
  <c r="AW40" i="1"/>
  <c r="AZ36" i="1"/>
  <c r="AS30" i="13"/>
  <c r="AS44" i="13" s="1"/>
  <c r="AS30" i="14"/>
  <c r="AS44" i="14" s="1"/>
  <c r="AS30" i="5"/>
  <c r="AS44" i="5" s="1"/>
  <c r="AS67" i="1"/>
  <c r="AS30" i="20"/>
  <c r="AS44" i="20" s="1"/>
  <c r="AS30" i="7"/>
  <c r="AS44" i="7" s="1"/>
  <c r="AS30" i="23"/>
  <c r="AS44" i="23" s="1"/>
  <c r="AS30" i="21"/>
  <c r="AS44" i="21" s="1"/>
  <c r="AS30" i="10"/>
  <c r="AS44" i="10" s="1"/>
  <c r="AS30" i="8"/>
  <c r="AS44" i="8" s="1"/>
  <c r="AS30" i="22"/>
  <c r="AS44" i="22" s="1"/>
  <c r="AS30" i="24"/>
  <c r="AS44" i="24" s="1"/>
  <c r="AS30" i="12"/>
  <c r="AS44" i="12" s="1"/>
  <c r="AS30" i="4"/>
  <c r="AS30" i="11"/>
  <c r="AS44" i="11" s="1"/>
  <c r="AQ35" i="1"/>
  <c r="AV32" i="1"/>
  <c r="AZ34" i="1"/>
  <c r="AT37" i="1"/>
  <c r="AY67" i="1"/>
  <c r="AY30" i="7"/>
  <c r="AY44" i="7" s="1"/>
  <c r="AY30" i="23"/>
  <c r="AY44" i="23" s="1"/>
  <c r="AY30" i="11"/>
  <c r="AY44" i="11" s="1"/>
  <c r="AY30" i="13"/>
  <c r="AY44" i="13" s="1"/>
  <c r="AY30" i="10"/>
  <c r="AY44" i="10" s="1"/>
  <c r="AY30" i="4"/>
  <c r="AY30" i="14"/>
  <c r="AY44" i="14" s="1"/>
  <c r="AY30" i="24"/>
  <c r="AY44" i="24" s="1"/>
  <c r="AY30" i="5"/>
  <c r="AY44" i="5" s="1"/>
  <c r="AY30" i="8"/>
  <c r="AY44" i="8" s="1"/>
  <c r="AY30" i="20"/>
  <c r="AY44" i="20" s="1"/>
  <c r="AY30" i="21"/>
  <c r="AY44" i="21" s="1"/>
  <c r="AY30" i="22"/>
  <c r="AY44" i="22" s="1"/>
  <c r="AY30" i="12"/>
  <c r="AY44" i="12" s="1"/>
  <c r="AP36" i="24"/>
  <c r="AP36" i="5"/>
  <c r="AP36" i="7"/>
  <c r="AP36" i="22"/>
  <c r="AP36" i="20"/>
  <c r="AP36" i="8"/>
  <c r="AP36" i="12"/>
  <c r="AP36" i="10"/>
  <c r="AP36" i="4"/>
  <c r="AP36" i="13"/>
  <c r="AP36" i="23"/>
  <c r="AP36" i="14"/>
  <c r="AP36" i="11"/>
  <c r="AP36" i="21"/>
  <c r="AP37" i="13"/>
  <c r="AP37" i="11"/>
  <c r="AP37" i="10"/>
  <c r="AP37" i="4"/>
  <c r="AP37" i="5"/>
  <c r="AP37" i="24"/>
  <c r="AP37" i="21"/>
  <c r="AP37" i="14"/>
  <c r="AP37" i="23"/>
  <c r="AP37" i="7"/>
  <c r="AP37" i="8"/>
  <c r="AP37" i="12"/>
  <c r="AP37" i="22"/>
  <c r="AP37" i="20"/>
  <c r="AP43" i="12"/>
  <c r="AP43" i="22"/>
  <c r="AP43" i="14"/>
  <c r="AP43" i="11"/>
  <c r="AP43" i="24"/>
  <c r="AP43" i="21"/>
  <c r="AP43" i="23"/>
  <c r="AP43" i="8"/>
  <c r="AP43" i="20"/>
  <c r="AP43" i="4"/>
  <c r="AP43" i="13"/>
  <c r="AP43" i="10"/>
  <c r="AP43" i="5"/>
  <c r="AP43" i="7"/>
  <c r="AN63" i="1"/>
  <c r="AP35" i="24"/>
  <c r="AP35" i="14"/>
  <c r="AP35" i="8"/>
  <c r="AP35" i="12"/>
  <c r="AP35" i="4"/>
  <c r="AP35" i="13"/>
  <c r="AP35" i="21"/>
  <c r="AP35" i="10"/>
  <c r="AP35" i="5"/>
  <c r="AP35" i="7"/>
  <c r="AP35" i="20"/>
  <c r="AP35" i="23"/>
  <c r="AP35" i="22"/>
  <c r="AP35" i="11"/>
  <c r="AP40" i="11"/>
  <c r="AP40" i="21"/>
  <c r="AP40" i="5"/>
  <c r="AP40" i="4"/>
  <c r="AP40" i="12"/>
  <c r="AP40" i="7"/>
  <c r="AP40" i="23"/>
  <c r="AP40" i="20"/>
  <c r="AP40" i="22"/>
  <c r="AP40" i="24"/>
  <c r="AP40" i="10"/>
  <c r="AP40" i="8"/>
  <c r="AP40" i="13"/>
  <c r="AP40" i="14"/>
  <c r="AN60" i="1"/>
  <c r="AN53" i="1"/>
  <c r="AP34" i="20"/>
  <c r="AP34" i="4"/>
  <c r="AP34" i="13"/>
  <c r="AP34" i="21"/>
  <c r="AP34" i="14"/>
  <c r="AP34" i="12"/>
  <c r="AP34" i="8"/>
  <c r="AP34" i="7"/>
  <c r="AP34" i="11"/>
  <c r="AP34" i="23"/>
  <c r="AP34" i="10"/>
  <c r="AP34" i="5"/>
  <c r="AP34" i="22"/>
  <c r="AP34" i="24"/>
  <c r="AP31" i="1" l="1"/>
  <c r="AP39" i="1"/>
  <c r="AN30" i="23"/>
  <c r="AN30" i="22"/>
  <c r="AN30" i="21"/>
  <c r="AN67" i="1"/>
  <c r="AN30" i="24"/>
  <c r="AN30" i="11"/>
  <c r="AN30" i="13"/>
  <c r="BB53" i="1"/>
  <c r="AN30" i="20"/>
  <c r="AN30" i="14"/>
  <c r="AN30" i="12"/>
  <c r="AN30" i="5"/>
  <c r="AN30" i="8"/>
  <c r="AN30" i="4"/>
  <c r="AN30" i="10"/>
  <c r="AN30" i="7"/>
  <c r="AP37" i="1"/>
  <c r="AP36" i="1"/>
  <c r="AY30" i="1"/>
  <c r="AY44" i="1" s="1"/>
  <c r="AY44" i="4"/>
  <c r="AS44" i="4"/>
  <c r="AS30" i="1"/>
  <c r="AS44" i="1" s="1"/>
  <c r="AN32" i="22"/>
  <c r="BB32" i="22" s="1"/>
  <c r="AN32" i="12"/>
  <c r="BB32" i="12" s="1"/>
  <c r="AN32" i="23"/>
  <c r="BB32" i="23" s="1"/>
  <c r="AN32" i="5"/>
  <c r="BB32" i="5" s="1"/>
  <c r="AN32" i="4"/>
  <c r="AN32" i="20"/>
  <c r="BB32" i="20" s="1"/>
  <c r="AN32" i="8"/>
  <c r="BB32" i="8" s="1"/>
  <c r="AN32" i="10"/>
  <c r="BB32" i="10" s="1"/>
  <c r="AN32" i="13"/>
  <c r="BB32" i="13" s="1"/>
  <c r="AN32" i="14"/>
  <c r="BB32" i="14" s="1"/>
  <c r="BB55" i="1"/>
  <c r="AN32" i="21"/>
  <c r="BB32" i="21" s="1"/>
  <c r="AN32" i="11"/>
  <c r="BB32" i="11" s="1"/>
  <c r="AN32" i="7"/>
  <c r="BB32" i="7" s="1"/>
  <c r="AN32" i="24"/>
  <c r="BB32" i="24" s="1"/>
  <c r="BB54" i="1"/>
  <c r="AN31" i="5"/>
  <c r="BB31" i="5" s="1"/>
  <c r="AN31" i="20"/>
  <c r="BB31" i="20" s="1"/>
  <c r="AN31" i="24"/>
  <c r="BB31" i="24" s="1"/>
  <c r="AN31" i="14"/>
  <c r="BB31" i="14" s="1"/>
  <c r="AN31" i="12"/>
  <c r="BB31" i="12" s="1"/>
  <c r="AN31" i="23"/>
  <c r="BB31" i="23" s="1"/>
  <c r="AN31" i="22"/>
  <c r="BB31" i="22" s="1"/>
  <c r="AN31" i="4"/>
  <c r="AN31" i="8"/>
  <c r="BB31" i="8" s="1"/>
  <c r="AN31" i="7"/>
  <c r="BB31" i="7" s="1"/>
  <c r="AN31" i="13"/>
  <c r="BB31" i="13" s="1"/>
  <c r="AN31" i="11"/>
  <c r="BB31" i="11" s="1"/>
  <c r="AN31" i="10"/>
  <c r="BB31" i="10" s="1"/>
  <c r="AN31" i="21"/>
  <c r="BB31" i="21" s="1"/>
  <c r="AP42" i="1"/>
  <c r="AV44" i="4"/>
  <c r="AV30" i="1"/>
  <c r="AV44" i="1" s="1"/>
  <c r="BA44" i="4"/>
  <c r="BA30" i="1"/>
  <c r="BA44" i="1" s="1"/>
  <c r="AW30" i="1"/>
  <c r="AW44" i="1" s="1"/>
  <c r="AW44" i="4"/>
  <c r="BH39" i="4"/>
  <c r="BH39" i="7"/>
  <c r="BH39" i="14"/>
  <c r="BH39" i="13"/>
  <c r="BH39" i="10"/>
  <c r="BH39" i="12"/>
  <c r="BH39" i="20"/>
  <c r="BH39" i="8"/>
  <c r="BH39" i="23"/>
  <c r="BH39" i="22"/>
  <c r="BH39" i="11"/>
  <c r="BH39" i="24"/>
  <c r="BH39" i="21"/>
  <c r="BH39" i="5"/>
  <c r="BM40" i="14"/>
  <c r="BM40" i="4"/>
  <c r="BM40" i="8"/>
  <c r="BM40" i="10"/>
  <c r="BM40" i="20"/>
  <c r="BM40" i="5"/>
  <c r="BM40" i="22"/>
  <c r="BM40" i="21"/>
  <c r="BM40" i="11"/>
  <c r="BM40" i="24"/>
  <c r="BM40" i="12"/>
  <c r="BM40" i="23"/>
  <c r="BM40" i="7"/>
  <c r="BM40" i="13"/>
  <c r="BJ43" i="12"/>
  <c r="BJ43" i="11"/>
  <c r="BJ43" i="21"/>
  <c r="BJ43" i="13"/>
  <c r="BJ43" i="7"/>
  <c r="BJ43" i="10"/>
  <c r="BJ43" i="14"/>
  <c r="BJ43" i="23"/>
  <c r="BJ43" i="8"/>
  <c r="BJ43" i="24"/>
  <c r="BJ43" i="20"/>
  <c r="BJ43" i="22"/>
  <c r="BJ43" i="4"/>
  <c r="BJ43" i="5"/>
  <c r="BI41" i="13"/>
  <c r="BI41" i="10"/>
  <c r="BI41" i="7"/>
  <c r="BI41" i="4"/>
  <c r="BI41" i="11"/>
  <c r="BI41" i="5"/>
  <c r="BI41" i="21"/>
  <c r="BI41" i="8"/>
  <c r="BI41" i="22"/>
  <c r="BI41" i="24"/>
  <c r="BI41" i="23"/>
  <c r="BI41" i="12"/>
  <c r="BI41" i="20"/>
  <c r="BI41" i="14"/>
  <c r="BR36" i="12"/>
  <c r="BR36" i="20"/>
  <c r="BR36" i="24"/>
  <c r="BR36" i="11"/>
  <c r="BR36" i="22"/>
  <c r="BR36" i="21"/>
  <c r="BR36" i="5"/>
  <c r="BR36" i="23"/>
  <c r="BR36" i="8"/>
  <c r="BR36" i="13"/>
  <c r="BR36" i="10"/>
  <c r="BR36" i="4"/>
  <c r="BR36" i="14"/>
  <c r="BR36" i="7"/>
  <c r="BQ36" i="10"/>
  <c r="BQ36" i="20"/>
  <c r="BQ36" i="24"/>
  <c r="BQ36" i="11"/>
  <c r="BQ36" i="7"/>
  <c r="BQ36" i="4"/>
  <c r="BQ36" i="12"/>
  <c r="BQ36" i="8"/>
  <c r="BQ36" i="14"/>
  <c r="BQ36" i="21"/>
  <c r="BQ36" i="13"/>
  <c r="BQ36" i="5"/>
  <c r="BQ36" i="23"/>
  <c r="BQ36" i="22"/>
  <c r="BR32" i="12"/>
  <c r="BR32" i="11"/>
  <c r="BR32" i="14"/>
  <c r="BR32" i="24"/>
  <c r="BR32" i="7"/>
  <c r="BR32" i="4"/>
  <c r="BR32" i="10"/>
  <c r="BR32" i="20"/>
  <c r="BR32" i="23"/>
  <c r="BR32" i="22"/>
  <c r="BR32" i="5"/>
  <c r="BR32" i="21"/>
  <c r="BR32" i="8"/>
  <c r="BR32" i="13"/>
  <c r="BR35" i="4"/>
  <c r="BR35" i="24"/>
  <c r="BR35" i="8"/>
  <c r="BR35" i="14"/>
  <c r="BR35" i="13"/>
  <c r="BR35" i="11"/>
  <c r="BR35" i="12"/>
  <c r="BR35" i="22"/>
  <c r="BR35" i="7"/>
  <c r="BR35" i="20"/>
  <c r="BR35" i="21"/>
  <c r="BR35" i="10"/>
  <c r="BR35" i="5"/>
  <c r="BR35" i="23"/>
  <c r="BL33" i="20"/>
  <c r="BL33" i="7"/>
  <c r="BL33" i="5"/>
  <c r="BL33" i="10"/>
  <c r="BL33" i="13"/>
  <c r="BL33" i="4"/>
  <c r="BL33" i="8"/>
  <c r="BL33" i="23"/>
  <c r="BL33" i="24"/>
  <c r="BL33" i="12"/>
  <c r="BL33" i="21"/>
  <c r="BL33" i="22"/>
  <c r="BL33" i="11"/>
  <c r="BL33" i="14"/>
  <c r="BH34" i="21"/>
  <c r="BH34" i="11"/>
  <c r="BH34" i="5"/>
  <c r="BH34" i="23"/>
  <c r="BH34" i="22"/>
  <c r="BH34" i="8"/>
  <c r="BH34" i="12"/>
  <c r="BH34" i="4"/>
  <c r="BH34" i="13"/>
  <c r="BH34" i="7"/>
  <c r="BH34" i="24"/>
  <c r="BH34" i="10"/>
  <c r="BH34" i="20"/>
  <c r="BH34" i="14"/>
  <c r="BQ38" i="23"/>
  <c r="BQ38" i="7"/>
  <c r="BQ38" i="21"/>
  <c r="BQ38" i="8"/>
  <c r="BQ38" i="14"/>
  <c r="BQ38" i="10"/>
  <c r="BQ38" i="13"/>
  <c r="BQ38" i="5"/>
  <c r="BQ38" i="11"/>
  <c r="BQ38" i="22"/>
  <c r="BQ38" i="12"/>
  <c r="BQ38" i="20"/>
  <c r="BQ38" i="4"/>
  <c r="BQ38" i="24"/>
  <c r="BL40" i="21"/>
  <c r="BL40" i="4"/>
  <c r="BL40" i="12"/>
  <c r="BL40" i="14"/>
  <c r="BL40" i="11"/>
  <c r="BL40" i="20"/>
  <c r="BL40" i="5"/>
  <c r="BL40" i="7"/>
  <c r="BL40" i="24"/>
  <c r="BL40" i="23"/>
  <c r="BL40" i="22"/>
  <c r="BL40" i="8"/>
  <c r="BL40" i="10"/>
  <c r="BL40" i="13"/>
  <c r="BK31" i="21"/>
  <c r="BK31" i="14"/>
  <c r="BK31" i="24"/>
  <c r="BK31" i="23"/>
  <c r="BK31" i="4"/>
  <c r="BK31" i="22"/>
  <c r="BK31" i="11"/>
  <c r="BK31" i="13"/>
  <c r="BK31" i="20"/>
  <c r="BK31" i="8"/>
  <c r="BK31" i="7"/>
  <c r="BK31" i="10"/>
  <c r="BK31" i="5"/>
  <c r="BK31" i="12"/>
  <c r="BP36" i="13"/>
  <c r="BP36" i="5"/>
  <c r="BP36" i="20"/>
  <c r="BP36" i="23"/>
  <c r="BP36" i="4"/>
  <c r="BP36" i="21"/>
  <c r="BP36" i="10"/>
  <c r="BP36" i="14"/>
  <c r="BP36" i="12"/>
  <c r="BP36" i="24"/>
  <c r="BP36" i="11"/>
  <c r="BP36" i="22"/>
  <c r="BP36" i="8"/>
  <c r="BP36" i="7"/>
  <c r="BR41" i="22"/>
  <c r="BR41" i="4"/>
  <c r="BR41" i="12"/>
  <c r="BR41" i="20"/>
  <c r="BR41" i="5"/>
  <c r="BR41" i="8"/>
  <c r="BR41" i="11"/>
  <c r="BR41" i="10"/>
  <c r="BR41" i="13"/>
  <c r="BR41" i="14"/>
  <c r="BR41" i="23"/>
  <c r="BR41" i="21"/>
  <c r="BR41" i="24"/>
  <c r="BR41" i="7"/>
  <c r="BQ43" i="14"/>
  <c r="BQ43" i="22"/>
  <c r="BQ43" i="4"/>
  <c r="BQ43" i="8"/>
  <c r="BQ43" i="13"/>
  <c r="BQ43" i="10"/>
  <c r="BQ43" i="23"/>
  <c r="BQ43" i="7"/>
  <c r="BQ43" i="24"/>
  <c r="BQ43" i="12"/>
  <c r="BQ43" i="5"/>
  <c r="BQ43" i="20"/>
  <c r="BQ43" i="11"/>
  <c r="BQ43" i="21"/>
  <c r="BP53" i="1"/>
  <c r="BH41" i="4"/>
  <c r="BH41" i="24"/>
  <c r="BH41" i="5"/>
  <c r="BH41" i="21"/>
  <c r="BH41" i="12"/>
  <c r="BH41" i="13"/>
  <c r="BH41" i="14"/>
  <c r="BH41" i="10"/>
  <c r="BH41" i="23"/>
  <c r="BH41" i="7"/>
  <c r="BH41" i="22"/>
  <c r="BH41" i="8"/>
  <c r="BH41" i="20"/>
  <c r="BH41" i="11"/>
  <c r="BG33" i="7"/>
  <c r="BG33" i="11"/>
  <c r="BG33" i="20"/>
  <c r="BG33" i="5"/>
  <c r="BG33" i="24"/>
  <c r="BG33" i="23"/>
  <c r="BG33" i="4"/>
  <c r="BG33" i="13"/>
  <c r="BG33" i="14"/>
  <c r="BG33" i="12"/>
  <c r="BG33" i="22"/>
  <c r="BG33" i="10"/>
  <c r="BG33" i="21"/>
  <c r="BG33" i="8"/>
  <c r="BN42" i="7"/>
  <c r="BN42" i="22"/>
  <c r="BN42" i="24"/>
  <c r="BN42" i="11"/>
  <c r="BN42" i="8"/>
  <c r="BN42" i="14"/>
  <c r="BN42" i="23"/>
  <c r="BN42" i="20"/>
  <c r="BN42" i="21"/>
  <c r="BN42" i="4"/>
  <c r="BN42" i="12"/>
  <c r="BN42" i="13"/>
  <c r="BN42" i="10"/>
  <c r="BN42" i="5"/>
  <c r="BL37" i="11"/>
  <c r="BL37" i="8"/>
  <c r="BL37" i="4"/>
  <c r="BL37" i="12"/>
  <c r="BL37" i="24"/>
  <c r="BL37" i="13"/>
  <c r="BL37" i="5"/>
  <c r="BL37" i="10"/>
  <c r="BL37" i="22"/>
  <c r="BL37" i="7"/>
  <c r="BL37" i="14"/>
  <c r="BL37" i="20"/>
  <c r="BL37" i="21"/>
  <c r="BL37" i="23"/>
  <c r="BJ53" i="1"/>
  <c r="BN35" i="20"/>
  <c r="BN35" i="7"/>
  <c r="BN35" i="11"/>
  <c r="BN35" i="4"/>
  <c r="BN35" i="13"/>
  <c r="BN35" i="22"/>
  <c r="BN35" i="10"/>
  <c r="BN35" i="24"/>
  <c r="BN35" i="12"/>
  <c r="BN35" i="14"/>
  <c r="BN35" i="5"/>
  <c r="BN35" i="8"/>
  <c r="BN35" i="23"/>
  <c r="BN35" i="21"/>
  <c r="BJ34" i="14"/>
  <c r="BJ34" i="4"/>
  <c r="BJ34" i="13"/>
  <c r="BJ34" i="10"/>
  <c r="BJ34" i="12"/>
  <c r="BJ34" i="7"/>
  <c r="BJ34" i="5"/>
  <c r="BJ34" i="22"/>
  <c r="BJ34" i="8"/>
  <c r="BJ34" i="20"/>
  <c r="BJ34" i="23"/>
  <c r="BJ34" i="11"/>
  <c r="BJ34" i="24"/>
  <c r="BJ34" i="21"/>
  <c r="BJ35" i="8"/>
  <c r="BJ35" i="12"/>
  <c r="BJ35" i="13"/>
  <c r="BJ35" i="21"/>
  <c r="BJ35" i="24"/>
  <c r="BJ35" i="7"/>
  <c r="BJ35" i="11"/>
  <c r="BJ35" i="23"/>
  <c r="BJ35" i="4"/>
  <c r="BJ35" i="20"/>
  <c r="BJ35" i="5"/>
  <c r="BJ35" i="14"/>
  <c r="BJ35" i="22"/>
  <c r="BJ35" i="10"/>
  <c r="BM33" i="8"/>
  <c r="BM33" i="5"/>
  <c r="BM33" i="21"/>
  <c r="BM33" i="13"/>
  <c r="BM33" i="12"/>
  <c r="BM33" i="23"/>
  <c r="BM33" i="10"/>
  <c r="BM33" i="14"/>
  <c r="BM33" i="22"/>
  <c r="BM33" i="20"/>
  <c r="BM33" i="24"/>
  <c r="BM33" i="11"/>
  <c r="BM33" i="7"/>
  <c r="BM33" i="4"/>
  <c r="BL35" i="4"/>
  <c r="BL35" i="10"/>
  <c r="BL35" i="7"/>
  <c r="BL35" i="5"/>
  <c r="BL35" i="12"/>
  <c r="BL35" i="24"/>
  <c r="BL35" i="8"/>
  <c r="BL35" i="14"/>
  <c r="BL35" i="23"/>
  <c r="BL35" i="20"/>
  <c r="BL35" i="11"/>
  <c r="BL35" i="21"/>
  <c r="BL35" i="22"/>
  <c r="BL35" i="13"/>
  <c r="BS53" i="1"/>
  <c r="BO32" i="12"/>
  <c r="BO32" i="23"/>
  <c r="BO32" i="11"/>
  <c r="BO32" i="13"/>
  <c r="BO32" i="24"/>
  <c r="BO32" i="10"/>
  <c r="BO32" i="8"/>
  <c r="BO32" i="22"/>
  <c r="BO32" i="14"/>
  <c r="BO32" i="20"/>
  <c r="BO32" i="5"/>
  <c r="BO32" i="4"/>
  <c r="BO32" i="7"/>
  <c r="BO32" i="21"/>
  <c r="BG37" i="7"/>
  <c r="BG37" i="10"/>
  <c r="BG37" i="13"/>
  <c r="BG37" i="21"/>
  <c r="BG37" i="22"/>
  <c r="BG37" i="8"/>
  <c r="BG37" i="11"/>
  <c r="BG37" i="5"/>
  <c r="BG37" i="12"/>
  <c r="BG37" i="20"/>
  <c r="BG37" i="14"/>
  <c r="BG37" i="4"/>
  <c r="BG37" i="23"/>
  <c r="BG37" i="24"/>
  <c r="BS35" i="13"/>
  <c r="BS35" i="5"/>
  <c r="BS35" i="22"/>
  <c r="BS35" i="24"/>
  <c r="BS35" i="12"/>
  <c r="BS35" i="23"/>
  <c r="BS35" i="8"/>
  <c r="BS35" i="14"/>
  <c r="BS35" i="20"/>
  <c r="BS35" i="10"/>
  <c r="BS35" i="21"/>
  <c r="BS35" i="11"/>
  <c r="BS35" i="7"/>
  <c r="BS35" i="4"/>
  <c r="BR40" i="24"/>
  <c r="BR40" i="13"/>
  <c r="BR40" i="23"/>
  <c r="BR40" i="7"/>
  <c r="BR40" i="22"/>
  <c r="BR40" i="11"/>
  <c r="BR40" i="12"/>
  <c r="BR40" i="10"/>
  <c r="BR40" i="21"/>
  <c r="BR40" i="8"/>
  <c r="BR40" i="20"/>
  <c r="BR40" i="14"/>
  <c r="BR40" i="4"/>
  <c r="BR40" i="5"/>
  <c r="BI38" i="10"/>
  <c r="BI38" i="12"/>
  <c r="BI38" i="22"/>
  <c r="BI38" i="11"/>
  <c r="BI38" i="4"/>
  <c r="BI38" i="14"/>
  <c r="BI38" i="7"/>
  <c r="BI38" i="13"/>
  <c r="BI38" i="23"/>
  <c r="BI38" i="21"/>
  <c r="BI38" i="20"/>
  <c r="BI38" i="5"/>
  <c r="BI38" i="24"/>
  <c r="BI38" i="8"/>
  <c r="BS42" i="24"/>
  <c r="BS42" i="12"/>
  <c r="BS42" i="20"/>
  <c r="BS42" i="5"/>
  <c r="BS42" i="10"/>
  <c r="BS42" i="22"/>
  <c r="BS42" i="23"/>
  <c r="BS42" i="7"/>
  <c r="BS42" i="14"/>
  <c r="BS42" i="8"/>
  <c r="BS42" i="4"/>
  <c r="BS42" i="11"/>
  <c r="BS42" i="13"/>
  <c r="BS42" i="21"/>
  <c r="BK34" i="23"/>
  <c r="BK34" i="24"/>
  <c r="BK34" i="20"/>
  <c r="BK34" i="4"/>
  <c r="BK34" i="21"/>
  <c r="BK34" i="5"/>
  <c r="BK34" i="22"/>
  <c r="BK34" i="13"/>
  <c r="BK34" i="10"/>
  <c r="BK34" i="12"/>
  <c r="BK34" i="11"/>
  <c r="BK34" i="7"/>
  <c r="BK34" i="8"/>
  <c r="BK34" i="14"/>
  <c r="BO31" i="7"/>
  <c r="BO31" i="22"/>
  <c r="BO31" i="5"/>
  <c r="BO31" i="10"/>
  <c r="BO31" i="14"/>
  <c r="BO31" i="11"/>
  <c r="BO31" i="23"/>
  <c r="BO31" i="12"/>
  <c r="BO31" i="8"/>
  <c r="BO31" i="20"/>
  <c r="BO31" i="4"/>
  <c r="BO31" i="24"/>
  <c r="BO31" i="21"/>
  <c r="BO31" i="13"/>
  <c r="BR38" i="23"/>
  <c r="BR38" i="20"/>
  <c r="BR38" i="4"/>
  <c r="BR38" i="10"/>
  <c r="BR38" i="5"/>
  <c r="BR38" i="13"/>
  <c r="BR38" i="7"/>
  <c r="BR38" i="22"/>
  <c r="BR38" i="11"/>
  <c r="BR38" i="24"/>
  <c r="BR38" i="8"/>
  <c r="BR38" i="21"/>
  <c r="BR38" i="14"/>
  <c r="BR38" i="12"/>
  <c r="BR39" i="20"/>
  <c r="BR39" i="10"/>
  <c r="BR39" i="13"/>
  <c r="BR39" i="11"/>
  <c r="BR39" i="24"/>
  <c r="BR39" i="21"/>
  <c r="BR39" i="12"/>
  <c r="BR39" i="22"/>
  <c r="BR39" i="14"/>
  <c r="BR39" i="7"/>
  <c r="BR39" i="23"/>
  <c r="BR39" i="5"/>
  <c r="BR39" i="8"/>
  <c r="BR39" i="4"/>
  <c r="BP33" i="10"/>
  <c r="BP33" i="14"/>
  <c r="BP33" i="24"/>
  <c r="BP33" i="5"/>
  <c r="BP33" i="22"/>
  <c r="BP33" i="11"/>
  <c r="BP33" i="21"/>
  <c r="BP33" i="7"/>
  <c r="BP33" i="13"/>
  <c r="BP33" i="8"/>
  <c r="BP33" i="23"/>
  <c r="BP33" i="12"/>
  <c r="BP33" i="4"/>
  <c r="BP33" i="20"/>
  <c r="BM42" i="23"/>
  <c r="BM42" i="20"/>
  <c r="BM42" i="8"/>
  <c r="BM42" i="4"/>
  <c r="BM42" i="12"/>
  <c r="BM42" i="14"/>
  <c r="BM42" i="24"/>
  <c r="BM42" i="13"/>
  <c r="BM42" i="11"/>
  <c r="BM42" i="22"/>
  <c r="BM42" i="7"/>
  <c r="BM42" i="21"/>
  <c r="BM42" i="5"/>
  <c r="BM42" i="10"/>
  <c r="BO42" i="4"/>
  <c r="BO42" i="14"/>
  <c r="BO42" i="12"/>
  <c r="BO42" i="22"/>
  <c r="BO42" i="5"/>
  <c r="BO42" i="24"/>
  <c r="BO42" i="7"/>
  <c r="BO42" i="11"/>
  <c r="BO42" i="23"/>
  <c r="BO42" i="20"/>
  <c r="BO42" i="13"/>
  <c r="BO42" i="21"/>
  <c r="BO42" i="8"/>
  <c r="BO42" i="10"/>
  <c r="BG31" i="20"/>
  <c r="BG31" i="10"/>
  <c r="BG31" i="8"/>
  <c r="BG31" i="24"/>
  <c r="BG31" i="7"/>
  <c r="BG31" i="14"/>
  <c r="BG31" i="21"/>
  <c r="BG31" i="11"/>
  <c r="BG31" i="13"/>
  <c r="BG31" i="23"/>
  <c r="BG31" i="5"/>
  <c r="BG31" i="12"/>
  <c r="BG31" i="22"/>
  <c r="BG31" i="4"/>
  <c r="BI33" i="24"/>
  <c r="BI33" i="22"/>
  <c r="BI33" i="21"/>
  <c r="BI33" i="4"/>
  <c r="BI33" i="5"/>
  <c r="BI33" i="8"/>
  <c r="BI33" i="13"/>
  <c r="BI33" i="14"/>
  <c r="BI33" i="7"/>
  <c r="BI33" i="20"/>
  <c r="BI33" i="11"/>
  <c r="BI33" i="23"/>
  <c r="BI33" i="12"/>
  <c r="BI33" i="10"/>
  <c r="BH37" i="12"/>
  <c r="BH37" i="23"/>
  <c r="BH37" i="8"/>
  <c r="BH37" i="11"/>
  <c r="BH37" i="20"/>
  <c r="BH37" i="4"/>
  <c r="BH37" i="10"/>
  <c r="BH37" i="22"/>
  <c r="BH37" i="5"/>
  <c r="BH37" i="7"/>
  <c r="BH37" i="21"/>
  <c r="BH37" i="13"/>
  <c r="BH37" i="24"/>
  <c r="BH37" i="14"/>
  <c r="AP34" i="1"/>
  <c r="AP40" i="1"/>
  <c r="AP30" i="21"/>
  <c r="AP44" i="21" s="1"/>
  <c r="AP30" i="13"/>
  <c r="AP44" i="13" s="1"/>
  <c r="AP30" i="22"/>
  <c r="AP44" i="22" s="1"/>
  <c r="AP30" i="4"/>
  <c r="AP30" i="23"/>
  <c r="AP44" i="23" s="1"/>
  <c r="AP30" i="24"/>
  <c r="AP44" i="24" s="1"/>
  <c r="AP30" i="7"/>
  <c r="AP44" i="7" s="1"/>
  <c r="AP30" i="10"/>
  <c r="AP44" i="10" s="1"/>
  <c r="AP30" i="20"/>
  <c r="AP44" i="20" s="1"/>
  <c r="AP67" i="1"/>
  <c r="AP30" i="8"/>
  <c r="AP44" i="8" s="1"/>
  <c r="AP30" i="14"/>
  <c r="AP44" i="14" s="1"/>
  <c r="AP30" i="11"/>
  <c r="AP44" i="11" s="1"/>
  <c r="AP30" i="5"/>
  <c r="AP44" i="5" s="1"/>
  <c r="AP30" i="12"/>
  <c r="AP44" i="12" s="1"/>
  <c r="AN39" i="13"/>
  <c r="BB39" i="13" s="1"/>
  <c r="AN39" i="11"/>
  <c r="BB39" i="11" s="1"/>
  <c r="AN39" i="14"/>
  <c r="BB39" i="14" s="1"/>
  <c r="AN39" i="10"/>
  <c r="BB39" i="10" s="1"/>
  <c r="BB62" i="1"/>
  <c r="AN39" i="20"/>
  <c r="BB39" i="20" s="1"/>
  <c r="AN39" i="4"/>
  <c r="AN39" i="23"/>
  <c r="BB39" i="23" s="1"/>
  <c r="AN39" i="22"/>
  <c r="BB39" i="22" s="1"/>
  <c r="AN39" i="21"/>
  <c r="BB39" i="21" s="1"/>
  <c r="AN39" i="7"/>
  <c r="BB39" i="7" s="1"/>
  <c r="AN39" i="5"/>
  <c r="BB39" i="5" s="1"/>
  <c r="AN39" i="8"/>
  <c r="BB39" i="8" s="1"/>
  <c r="AN39" i="24"/>
  <c r="BB39" i="24" s="1"/>
  <c r="AN39" i="12"/>
  <c r="BB39" i="12" s="1"/>
  <c r="AN43" i="10"/>
  <c r="BB43" i="10" s="1"/>
  <c r="AN43" i="24"/>
  <c r="BB43" i="24" s="1"/>
  <c r="AN43" i="20"/>
  <c r="BB43" i="20" s="1"/>
  <c r="AN43" i="5"/>
  <c r="BB43" i="5" s="1"/>
  <c r="AN43" i="23"/>
  <c r="BB43" i="23" s="1"/>
  <c r="AN43" i="7"/>
  <c r="BB43" i="7" s="1"/>
  <c r="AN43" i="12"/>
  <c r="BB43" i="12" s="1"/>
  <c r="BB66" i="1"/>
  <c r="AN43" i="4"/>
  <c r="AN43" i="22"/>
  <c r="BB43" i="22" s="1"/>
  <c r="AN43" i="11"/>
  <c r="BB43" i="11" s="1"/>
  <c r="AN43" i="8"/>
  <c r="BB43" i="8" s="1"/>
  <c r="AN43" i="14"/>
  <c r="BB43" i="14" s="1"/>
  <c r="AN43" i="21"/>
  <c r="BB43" i="21" s="1"/>
  <c r="AN43" i="13"/>
  <c r="BB43" i="13" s="1"/>
  <c r="AZ44" i="4"/>
  <c r="AZ30" i="1"/>
  <c r="AZ44" i="1" s="1"/>
  <c r="AP41" i="1"/>
  <c r="AN38" i="22"/>
  <c r="BB38" i="22" s="1"/>
  <c r="AN38" i="10"/>
  <c r="BB38" i="10" s="1"/>
  <c r="BB61" i="1"/>
  <c r="AN38" i="24"/>
  <c r="BB38" i="24" s="1"/>
  <c r="AN38" i="21"/>
  <c r="BB38" i="21" s="1"/>
  <c r="AN38" i="5"/>
  <c r="BB38" i="5" s="1"/>
  <c r="AN38" i="23"/>
  <c r="BB38" i="23" s="1"/>
  <c r="AN38" i="4"/>
  <c r="AN38" i="13"/>
  <c r="BB38" i="13" s="1"/>
  <c r="AN38" i="11"/>
  <c r="BB38" i="11" s="1"/>
  <c r="AN38" i="14"/>
  <c r="BB38" i="14" s="1"/>
  <c r="AN38" i="7"/>
  <c r="BB38" i="7" s="1"/>
  <c r="AN38" i="20"/>
  <c r="BB38" i="20" s="1"/>
  <c r="AN38" i="8"/>
  <c r="BB38" i="8" s="1"/>
  <c r="AN38" i="12"/>
  <c r="BB38" i="12" s="1"/>
  <c r="AO30" i="1"/>
  <c r="AO44" i="1" s="1"/>
  <c r="AO44" i="4"/>
  <c r="BI39" i="4"/>
  <c r="BI39" i="11"/>
  <c r="BI39" i="20"/>
  <c r="BI39" i="7"/>
  <c r="BI39" i="24"/>
  <c r="BI39" i="23"/>
  <c r="BI39" i="8"/>
  <c r="BI39" i="14"/>
  <c r="BI39" i="5"/>
  <c r="BI39" i="10"/>
  <c r="BI39" i="12"/>
  <c r="BI39" i="22"/>
  <c r="BI39" i="13"/>
  <c r="BI39" i="21"/>
  <c r="BH40" i="4"/>
  <c r="BH40" i="13"/>
  <c r="BH40" i="10"/>
  <c r="BH40" i="14"/>
  <c r="BH40" i="8"/>
  <c r="BH40" i="11"/>
  <c r="BH40" i="24"/>
  <c r="BH40" i="7"/>
  <c r="BH40" i="23"/>
  <c r="BH40" i="5"/>
  <c r="BH40" i="12"/>
  <c r="BH40" i="22"/>
  <c r="BH40" i="21"/>
  <c r="BH40" i="20"/>
  <c r="BJ33" i="7"/>
  <c r="BJ33" i="13"/>
  <c r="BJ33" i="5"/>
  <c r="BJ33" i="22"/>
  <c r="BJ33" i="24"/>
  <c r="BJ33" i="10"/>
  <c r="BJ33" i="23"/>
  <c r="BJ33" i="4"/>
  <c r="BJ33" i="14"/>
  <c r="BJ33" i="11"/>
  <c r="BJ33" i="21"/>
  <c r="BJ33" i="8"/>
  <c r="BJ33" i="20"/>
  <c r="BJ33" i="12"/>
  <c r="BK53" i="1"/>
  <c r="BL53" i="1"/>
  <c r="BG32" i="13"/>
  <c r="BG32" i="23"/>
  <c r="BG32" i="7"/>
  <c r="BG32" i="24"/>
  <c r="BG32" i="12"/>
  <c r="BG32" i="8"/>
  <c r="BG32" i="10"/>
  <c r="BG32" i="22"/>
  <c r="BG32" i="11"/>
  <c r="BG32" i="21"/>
  <c r="BG32" i="14"/>
  <c r="BG32" i="5"/>
  <c r="BG32" i="20"/>
  <c r="BG32" i="4"/>
  <c r="BP35" i="11"/>
  <c r="BP35" i="7"/>
  <c r="BP35" i="13"/>
  <c r="BP35" i="5"/>
  <c r="BP35" i="10"/>
  <c r="BP35" i="21"/>
  <c r="BP35" i="23"/>
  <c r="BP35" i="8"/>
  <c r="BP35" i="24"/>
  <c r="BP35" i="4"/>
  <c r="BP35" i="22"/>
  <c r="BP35" i="12"/>
  <c r="BP35" i="14"/>
  <c r="BP35" i="20"/>
  <c r="BS41" i="8"/>
  <c r="BS41" i="11"/>
  <c r="BS41" i="20"/>
  <c r="BS41" i="10"/>
  <c r="BS41" i="24"/>
  <c r="BS41" i="7"/>
  <c r="BS41" i="14"/>
  <c r="BS41" i="12"/>
  <c r="BS41" i="22"/>
  <c r="BS41" i="5"/>
  <c r="BS41" i="4"/>
  <c r="BS41" i="21"/>
  <c r="BS41" i="13"/>
  <c r="BS41" i="23"/>
  <c r="BS37" i="10"/>
  <c r="BS37" i="4"/>
  <c r="BS37" i="21"/>
  <c r="BS37" i="11"/>
  <c r="BS37" i="7"/>
  <c r="BS37" i="12"/>
  <c r="BS37" i="20"/>
  <c r="BS37" i="22"/>
  <c r="BS37" i="24"/>
  <c r="BS37" i="8"/>
  <c r="BS37" i="23"/>
  <c r="BS37" i="14"/>
  <c r="BS37" i="5"/>
  <c r="BS37" i="13"/>
  <c r="BO37" i="12"/>
  <c r="BO37" i="7"/>
  <c r="BO37" i="24"/>
  <c r="BO37" i="4"/>
  <c r="BO37" i="13"/>
  <c r="BO37" i="8"/>
  <c r="BO37" i="22"/>
  <c r="BO37" i="21"/>
  <c r="BO37" i="11"/>
  <c r="BO37" i="20"/>
  <c r="BO37" i="14"/>
  <c r="BO37" i="10"/>
  <c r="BO37" i="5"/>
  <c r="BO37" i="23"/>
  <c r="BN38" i="14"/>
  <c r="BN38" i="4"/>
  <c r="BN38" i="10"/>
  <c r="BN38" i="8"/>
  <c r="BN38" i="11"/>
  <c r="BN38" i="22"/>
  <c r="BN38" i="23"/>
  <c r="BN38" i="12"/>
  <c r="BN38" i="5"/>
  <c r="BN38" i="7"/>
  <c r="BN38" i="21"/>
  <c r="BN38" i="20"/>
  <c r="BN38" i="24"/>
  <c r="BN38" i="13"/>
  <c r="BL34" i="20"/>
  <c r="BL34" i="12"/>
  <c r="BL34" i="7"/>
  <c r="BL34" i="4"/>
  <c r="BL34" i="11"/>
  <c r="BL34" i="10"/>
  <c r="BL34" i="8"/>
  <c r="BL34" i="5"/>
  <c r="BL34" i="23"/>
  <c r="BL34" i="14"/>
  <c r="BL34" i="24"/>
  <c r="BL34" i="13"/>
  <c r="BL34" i="22"/>
  <c r="BL34" i="21"/>
  <c r="BS40" i="12"/>
  <c r="BS40" i="4"/>
  <c r="BS40" i="23"/>
  <c r="BS40" i="5"/>
  <c r="BS40" i="7"/>
  <c r="BS40" i="24"/>
  <c r="BS40" i="13"/>
  <c r="BS40" i="10"/>
  <c r="BS40" i="14"/>
  <c r="BS40" i="11"/>
  <c r="BS40" i="8"/>
  <c r="BS40" i="21"/>
  <c r="BS40" i="20"/>
  <c r="BS40" i="22"/>
  <c r="BR42" i="24"/>
  <c r="BR42" i="7"/>
  <c r="BR42" i="12"/>
  <c r="BR42" i="14"/>
  <c r="BR42" i="10"/>
  <c r="BR42" i="11"/>
  <c r="BR42" i="5"/>
  <c r="BR42" i="13"/>
  <c r="BR42" i="4"/>
  <c r="BR42" i="21"/>
  <c r="BR42" i="23"/>
  <c r="BR42" i="20"/>
  <c r="BR42" i="22"/>
  <c r="BR42" i="8"/>
  <c r="BS32" i="13"/>
  <c r="BS32" i="22"/>
  <c r="BS32" i="12"/>
  <c r="BS32" i="5"/>
  <c r="BS32" i="20"/>
  <c r="BS32" i="21"/>
  <c r="BS32" i="7"/>
  <c r="BS32" i="4"/>
  <c r="BS32" i="14"/>
  <c r="BS32" i="8"/>
  <c r="BS32" i="11"/>
  <c r="BS32" i="10"/>
  <c r="BS32" i="24"/>
  <c r="BS32" i="23"/>
  <c r="BM38" i="24"/>
  <c r="BM38" i="23"/>
  <c r="BM38" i="10"/>
  <c r="BM38" i="21"/>
  <c r="BM38" i="13"/>
  <c r="BM38" i="5"/>
  <c r="BM38" i="20"/>
  <c r="BM38" i="4"/>
  <c r="BM38" i="14"/>
  <c r="BM38" i="11"/>
  <c r="BM38" i="7"/>
  <c r="BM38" i="12"/>
  <c r="BM38" i="8"/>
  <c r="BM38" i="22"/>
  <c r="BQ53" i="1"/>
  <c r="BH42" i="5"/>
  <c r="BH42" i="11"/>
  <c r="BH42" i="12"/>
  <c r="BH42" i="13"/>
  <c r="BH42" i="10"/>
  <c r="BH42" i="20"/>
  <c r="BH42" i="24"/>
  <c r="BH42" i="21"/>
  <c r="BH42" i="4"/>
  <c r="BH42" i="7"/>
  <c r="BH42" i="8"/>
  <c r="BH42" i="22"/>
  <c r="BH42" i="23"/>
  <c r="BH42" i="14"/>
  <c r="BK41" i="5"/>
  <c r="BK41" i="11"/>
  <c r="BK41" i="22"/>
  <c r="BK41" i="7"/>
  <c r="BK41" i="24"/>
  <c r="BK41" i="12"/>
  <c r="BK41" i="8"/>
  <c r="BK41" i="10"/>
  <c r="BK41" i="21"/>
  <c r="BK41" i="14"/>
  <c r="BK41" i="23"/>
  <c r="BK41" i="20"/>
  <c r="BK41" i="13"/>
  <c r="BK41" i="4"/>
  <c r="BH33" i="11"/>
  <c r="BH33" i="24"/>
  <c r="BH33" i="20"/>
  <c r="BH33" i="8"/>
  <c r="BH33" i="14"/>
  <c r="BH33" i="5"/>
  <c r="BH33" i="22"/>
  <c r="BH33" i="4"/>
  <c r="BH33" i="12"/>
  <c r="BH33" i="23"/>
  <c r="BH33" i="7"/>
  <c r="BH33" i="13"/>
  <c r="BH33" i="21"/>
  <c r="BH33" i="10"/>
  <c r="BM36" i="4"/>
  <c r="BM36" i="8"/>
  <c r="BM36" i="24"/>
  <c r="BM36" i="5"/>
  <c r="BM36" i="10"/>
  <c r="BM36" i="7"/>
  <c r="BM36" i="13"/>
  <c r="BM36" i="14"/>
  <c r="BM36" i="22"/>
  <c r="BM36" i="11"/>
  <c r="BM36" i="21"/>
  <c r="BM36" i="23"/>
  <c r="BM36" i="12"/>
  <c r="BM36" i="20"/>
  <c r="BR37" i="13"/>
  <c r="BR37" i="24"/>
  <c r="BR37" i="4"/>
  <c r="BR37" i="14"/>
  <c r="BR37" i="23"/>
  <c r="BR37" i="20"/>
  <c r="BR37" i="10"/>
  <c r="BR37" i="22"/>
  <c r="BR37" i="21"/>
  <c r="BR37" i="11"/>
  <c r="BR37" i="7"/>
  <c r="BR37" i="8"/>
  <c r="BR37" i="5"/>
  <c r="BR37" i="12"/>
  <c r="BN39" i="11"/>
  <c r="BN39" i="5"/>
  <c r="BN39" i="14"/>
  <c r="BN39" i="23"/>
  <c r="BN39" i="4"/>
  <c r="BN39" i="10"/>
  <c r="BN39" i="24"/>
  <c r="BN39" i="20"/>
  <c r="BN39" i="13"/>
  <c r="BN39" i="7"/>
  <c r="BN39" i="12"/>
  <c r="BN39" i="8"/>
  <c r="BN39" i="21"/>
  <c r="BN39" i="22"/>
  <c r="BG53" i="1"/>
  <c r="BL43" i="7"/>
  <c r="BL43" i="22"/>
  <c r="BL43" i="5"/>
  <c r="BL43" i="13"/>
  <c r="BL43" i="24"/>
  <c r="BL43" i="11"/>
  <c r="BL43" i="8"/>
  <c r="BL43" i="20"/>
  <c r="BL43" i="12"/>
  <c r="BL43" i="21"/>
  <c r="BL43" i="4"/>
  <c r="BL43" i="10"/>
  <c r="BL43" i="23"/>
  <c r="BL43" i="14"/>
  <c r="BQ41" i="24"/>
  <c r="BQ41" i="22"/>
  <c r="BQ41" i="23"/>
  <c r="BQ41" i="20"/>
  <c r="BQ41" i="21"/>
  <c r="BQ41" i="12"/>
  <c r="BQ41" i="8"/>
  <c r="BQ41" i="14"/>
  <c r="BQ41" i="5"/>
  <c r="BQ41" i="11"/>
  <c r="BQ41" i="7"/>
  <c r="BQ41" i="13"/>
  <c r="BQ41" i="10"/>
  <c r="BQ41" i="4"/>
  <c r="BP38" i="13"/>
  <c r="BP38" i="4"/>
  <c r="BP38" i="11"/>
  <c r="BP38" i="12"/>
  <c r="BP38" i="5"/>
  <c r="BP38" i="7"/>
  <c r="BP38" i="22"/>
  <c r="BP38" i="21"/>
  <c r="BP38" i="10"/>
  <c r="BP38" i="8"/>
  <c r="BP38" i="20"/>
  <c r="BP38" i="14"/>
  <c r="BP38" i="23"/>
  <c r="BP38" i="24"/>
  <c r="BN37" i="10"/>
  <c r="BN37" i="24"/>
  <c r="BN37" i="7"/>
  <c r="BN37" i="23"/>
  <c r="BN37" i="12"/>
  <c r="BN37" i="4"/>
  <c r="BN37" i="14"/>
  <c r="BN37" i="21"/>
  <c r="BN37" i="22"/>
  <c r="BN37" i="13"/>
  <c r="BN37" i="5"/>
  <c r="BN37" i="20"/>
  <c r="BN37" i="11"/>
  <c r="BN37" i="8"/>
  <c r="BG42" i="13"/>
  <c r="BG42" i="11"/>
  <c r="BG42" i="24"/>
  <c r="BG42" i="10"/>
  <c r="BG42" i="22"/>
  <c r="BG42" i="14"/>
  <c r="BG42" i="23"/>
  <c r="BG42" i="8"/>
  <c r="BG42" i="20"/>
  <c r="BG42" i="21"/>
  <c r="BG42" i="4"/>
  <c r="BG42" i="7"/>
  <c r="BG42" i="12"/>
  <c r="BG42" i="5"/>
  <c r="BS38" i="23"/>
  <c r="BS38" i="21"/>
  <c r="BS38" i="22"/>
  <c r="BS38" i="5"/>
  <c r="BS38" i="8"/>
  <c r="BS38" i="10"/>
  <c r="BS38" i="14"/>
  <c r="BS38" i="13"/>
  <c r="BS38" i="24"/>
  <c r="BS38" i="7"/>
  <c r="BS38" i="20"/>
  <c r="BS38" i="4"/>
  <c r="BS38" i="12"/>
  <c r="BS38" i="11"/>
  <c r="BN40" i="13"/>
  <c r="BN40" i="7"/>
  <c r="BN40" i="11"/>
  <c r="BN40" i="23"/>
  <c r="BN40" i="24"/>
  <c r="BN40" i="14"/>
  <c r="BN40" i="21"/>
  <c r="BN40" i="10"/>
  <c r="BN40" i="4"/>
  <c r="BN40" i="8"/>
  <c r="BN40" i="5"/>
  <c r="BN40" i="12"/>
  <c r="BN40" i="22"/>
  <c r="BN40" i="20"/>
  <c r="BI31" i="22"/>
  <c r="BI31" i="24"/>
  <c r="BI31" i="8"/>
  <c r="BI31" i="14"/>
  <c r="BI31" i="5"/>
  <c r="BI31" i="20"/>
  <c r="BI31" i="11"/>
  <c r="BI31" i="7"/>
  <c r="BI31" i="10"/>
  <c r="BI31" i="12"/>
  <c r="BI31" i="23"/>
  <c r="BI31" i="4"/>
  <c r="BI31" i="13"/>
  <c r="BI31" i="21"/>
  <c r="BK33" i="11"/>
  <c r="BK33" i="14"/>
  <c r="BK33" i="24"/>
  <c r="BK33" i="22"/>
  <c r="BK33" i="12"/>
  <c r="BK33" i="7"/>
  <c r="BK33" i="8"/>
  <c r="BK33" i="10"/>
  <c r="BK33" i="4"/>
  <c r="BK33" i="13"/>
  <c r="BK33" i="20"/>
  <c r="BK33" i="21"/>
  <c r="BK33" i="23"/>
  <c r="BK33" i="5"/>
  <c r="BN53" i="1"/>
  <c r="BR31" i="21"/>
  <c r="BR31" i="22"/>
  <c r="BR31" i="4"/>
  <c r="BR31" i="20"/>
  <c r="BR31" i="13"/>
  <c r="BR31" i="10"/>
  <c r="BR31" i="8"/>
  <c r="BR31" i="24"/>
  <c r="BR31" i="14"/>
  <c r="BR31" i="12"/>
  <c r="BR31" i="7"/>
  <c r="BR31" i="23"/>
  <c r="BR31" i="5"/>
  <c r="BR31" i="11"/>
  <c r="BL31" i="12"/>
  <c r="BL31" i="21"/>
  <c r="BL31" i="23"/>
  <c r="BL31" i="24"/>
  <c r="BL31" i="11"/>
  <c r="BL31" i="10"/>
  <c r="BL31" i="14"/>
  <c r="BL31" i="7"/>
  <c r="BL31" i="8"/>
  <c r="BL31" i="20"/>
  <c r="BL31" i="22"/>
  <c r="BL31" i="5"/>
  <c r="BL31" i="4"/>
  <c r="BL31" i="13"/>
  <c r="BN43" i="10"/>
  <c r="BN43" i="12"/>
  <c r="BN43" i="8"/>
  <c r="BN43" i="7"/>
  <c r="BN43" i="4"/>
  <c r="BN43" i="5"/>
  <c r="BN43" i="22"/>
  <c r="BN43" i="14"/>
  <c r="BN43" i="13"/>
  <c r="BN43" i="20"/>
  <c r="BN43" i="24"/>
  <c r="BN43" i="21"/>
  <c r="BN43" i="23"/>
  <c r="BN43" i="11"/>
  <c r="BH31" i="12"/>
  <c r="BH31" i="20"/>
  <c r="BH31" i="14"/>
  <c r="BH31" i="8"/>
  <c r="BH31" i="24"/>
  <c r="BH31" i="10"/>
  <c r="BH31" i="4"/>
  <c r="BH31" i="22"/>
  <c r="BH31" i="5"/>
  <c r="BH31" i="13"/>
  <c r="BH31" i="7"/>
  <c r="BH31" i="11"/>
  <c r="BH31" i="21"/>
  <c r="BH31" i="23"/>
  <c r="BH32" i="21"/>
  <c r="BH32" i="23"/>
  <c r="BH32" i="7"/>
  <c r="BH32" i="11"/>
  <c r="BH32" i="20"/>
  <c r="BH32" i="13"/>
  <c r="BH32" i="24"/>
  <c r="BH32" i="5"/>
  <c r="BH32" i="14"/>
  <c r="BH32" i="12"/>
  <c r="BH32" i="4"/>
  <c r="BH32" i="10"/>
  <c r="BH32" i="8"/>
  <c r="BH32" i="22"/>
  <c r="BM32" i="13"/>
  <c r="BM32" i="7"/>
  <c r="BM32" i="12"/>
  <c r="BM32" i="8"/>
  <c r="BM32" i="10"/>
  <c r="BM32" i="14"/>
  <c r="BM32" i="23"/>
  <c r="BM32" i="5"/>
  <c r="BM32" i="21"/>
  <c r="BM32" i="4"/>
  <c r="BM32" i="22"/>
  <c r="BM32" i="11"/>
  <c r="BM32" i="24"/>
  <c r="BM32" i="20"/>
  <c r="BK42" i="4"/>
  <c r="BK42" i="12"/>
  <c r="BK42" i="21"/>
  <c r="BK42" i="24"/>
  <c r="BK42" i="14"/>
  <c r="BK42" i="20"/>
  <c r="BK42" i="5"/>
  <c r="BK42" i="11"/>
  <c r="BK42" i="23"/>
  <c r="BK42" i="7"/>
  <c r="BK42" i="10"/>
  <c r="BK42" i="13"/>
  <c r="BK42" i="8"/>
  <c r="BK42" i="22"/>
  <c r="BQ33" i="23"/>
  <c r="BQ33" i="11"/>
  <c r="BQ33" i="21"/>
  <c r="BQ33" i="24"/>
  <c r="BQ33" i="5"/>
  <c r="BQ33" i="12"/>
  <c r="BQ33" i="20"/>
  <c r="BQ33" i="7"/>
  <c r="BQ33" i="10"/>
  <c r="BQ33" i="14"/>
  <c r="BQ33" i="22"/>
  <c r="BQ33" i="8"/>
  <c r="BQ33" i="13"/>
  <c r="BQ33" i="4"/>
  <c r="BN32" i="21"/>
  <c r="BN32" i="4"/>
  <c r="BN32" i="8"/>
  <c r="BN32" i="5"/>
  <c r="BN32" i="22"/>
  <c r="BN32" i="7"/>
  <c r="BN32" i="24"/>
  <c r="BN32" i="10"/>
  <c r="BN32" i="20"/>
  <c r="BN32" i="13"/>
  <c r="BN32" i="12"/>
  <c r="BN32" i="11"/>
  <c r="BN32" i="23"/>
  <c r="BN32" i="14"/>
  <c r="BO33" i="20"/>
  <c r="BO33" i="10"/>
  <c r="BO33" i="14"/>
  <c r="BO33" i="12"/>
  <c r="BO33" i="8"/>
  <c r="BO33" i="22"/>
  <c r="BO33" i="13"/>
  <c r="BO33" i="4"/>
  <c r="BO33" i="5"/>
  <c r="BO33" i="7"/>
  <c r="BO33" i="21"/>
  <c r="BO33" i="23"/>
  <c r="BO33" i="24"/>
  <c r="BO33" i="11"/>
  <c r="BP31" i="14"/>
  <c r="BP31" i="7"/>
  <c r="BP31" i="5"/>
  <c r="BP31" i="22"/>
  <c r="BP31" i="8"/>
  <c r="BP31" i="24"/>
  <c r="BP31" i="20"/>
  <c r="BP31" i="10"/>
  <c r="BP31" i="21"/>
  <c r="BP31" i="23"/>
  <c r="BP31" i="12"/>
  <c r="BP31" i="4"/>
  <c r="BP31" i="11"/>
  <c r="BP31" i="13"/>
  <c r="BI40" i="12"/>
  <c r="BI40" i="5"/>
  <c r="BI40" i="20"/>
  <c r="BI40" i="14"/>
  <c r="BI40" i="22"/>
  <c r="BI40" i="11"/>
  <c r="BI40" i="23"/>
  <c r="BI40" i="4"/>
  <c r="BI40" i="8"/>
  <c r="BI40" i="13"/>
  <c r="BI40" i="24"/>
  <c r="BI40" i="21"/>
  <c r="BI40" i="7"/>
  <c r="BI40" i="10"/>
  <c r="BS33" i="14"/>
  <c r="BS33" i="7"/>
  <c r="BS33" i="4"/>
  <c r="BS33" i="13"/>
  <c r="BS33" i="22"/>
  <c r="BS33" i="10"/>
  <c r="BS33" i="23"/>
  <c r="BS33" i="11"/>
  <c r="BS33" i="21"/>
  <c r="BS33" i="5"/>
  <c r="BS33" i="24"/>
  <c r="BS33" i="8"/>
  <c r="BS33" i="20"/>
  <c r="BS33" i="12"/>
  <c r="BQ31" i="21"/>
  <c r="BQ31" i="4"/>
  <c r="BQ31" i="14"/>
  <c r="BQ31" i="20"/>
  <c r="BQ31" i="7"/>
  <c r="BQ31" i="8"/>
  <c r="BQ31" i="23"/>
  <c r="BQ31" i="13"/>
  <c r="BQ31" i="10"/>
  <c r="BQ31" i="22"/>
  <c r="BQ31" i="11"/>
  <c r="BQ31" i="24"/>
  <c r="BQ31" i="5"/>
  <c r="BQ31" i="12"/>
  <c r="AP32" i="1"/>
  <c r="AN35" i="5"/>
  <c r="BB35" i="5" s="1"/>
  <c r="AN35" i="10"/>
  <c r="BB35" i="10" s="1"/>
  <c r="AN35" i="11"/>
  <c r="BB35" i="11" s="1"/>
  <c r="AN35" i="7"/>
  <c r="BB35" i="7" s="1"/>
  <c r="AN35" i="12"/>
  <c r="BB35" i="12" s="1"/>
  <c r="AN35" i="22"/>
  <c r="BB35" i="22" s="1"/>
  <c r="BB58" i="1"/>
  <c r="AN35" i="23"/>
  <c r="BB35" i="23" s="1"/>
  <c r="AN35" i="13"/>
  <c r="BB35" i="13" s="1"/>
  <c r="AN35" i="21"/>
  <c r="BB35" i="21" s="1"/>
  <c r="AN35" i="14"/>
  <c r="BB35" i="14" s="1"/>
  <c r="AN35" i="24"/>
  <c r="BB35" i="24" s="1"/>
  <c r="AN35" i="4"/>
  <c r="AN35" i="20"/>
  <c r="BB35" i="20" s="1"/>
  <c r="AN35" i="8"/>
  <c r="BB35" i="8" s="1"/>
  <c r="AN36" i="23"/>
  <c r="BB36" i="23" s="1"/>
  <c r="AN36" i="11"/>
  <c r="BB36" i="11" s="1"/>
  <c r="AN36" i="24"/>
  <c r="BB36" i="24" s="1"/>
  <c r="AN36" i="10"/>
  <c r="BB36" i="10" s="1"/>
  <c r="AN36" i="7"/>
  <c r="BB36" i="7" s="1"/>
  <c r="BB59" i="1"/>
  <c r="AN36" i="8"/>
  <c r="BB36" i="8" s="1"/>
  <c r="AN36" i="14"/>
  <c r="BB36" i="14" s="1"/>
  <c r="AN36" i="20"/>
  <c r="BB36" i="20" s="1"/>
  <c r="AN36" i="4"/>
  <c r="AN36" i="12"/>
  <c r="BB36" i="12" s="1"/>
  <c r="AN36" i="13"/>
  <c r="BB36" i="13" s="1"/>
  <c r="AN36" i="22"/>
  <c r="BB36" i="22" s="1"/>
  <c r="AN36" i="5"/>
  <c r="BB36" i="5" s="1"/>
  <c r="AN36" i="21"/>
  <c r="BB36" i="21" s="1"/>
  <c r="AQ44" i="4"/>
  <c r="AQ30" i="1"/>
  <c r="AQ44" i="1" s="1"/>
  <c r="AP38" i="1"/>
  <c r="AP33" i="1"/>
  <c r="AN41" i="24"/>
  <c r="BB41" i="24" s="1"/>
  <c r="AN41" i="4"/>
  <c r="AN41" i="23"/>
  <c r="BB41" i="23" s="1"/>
  <c r="AN41" i="8"/>
  <c r="BB41" i="8" s="1"/>
  <c r="AN41" i="20"/>
  <c r="BB41" i="20" s="1"/>
  <c r="AN41" i="7"/>
  <c r="BB41" i="7" s="1"/>
  <c r="AN41" i="21"/>
  <c r="BB41" i="21" s="1"/>
  <c r="AN41" i="11"/>
  <c r="BB41" i="11" s="1"/>
  <c r="AN41" i="12"/>
  <c r="BB41" i="12" s="1"/>
  <c r="AN41" i="22"/>
  <c r="BB41" i="22" s="1"/>
  <c r="AN41" i="13"/>
  <c r="BB41" i="13" s="1"/>
  <c r="BB64" i="1"/>
  <c r="AN41" i="10"/>
  <c r="BB41" i="10" s="1"/>
  <c r="AN41" i="5"/>
  <c r="BB41" i="5" s="1"/>
  <c r="AN41" i="14"/>
  <c r="BB41" i="14" s="1"/>
  <c r="AR44" i="4"/>
  <c r="AR30" i="1"/>
  <c r="AR44" i="1" s="1"/>
  <c r="BR33" i="20"/>
  <c r="BR33" i="10"/>
  <c r="BR33" i="4"/>
  <c r="BR33" i="11"/>
  <c r="BR33" i="23"/>
  <c r="BR33" i="13"/>
  <c r="BR33" i="5"/>
  <c r="BR33" i="22"/>
  <c r="BR33" i="24"/>
  <c r="BR33" i="8"/>
  <c r="BR33" i="21"/>
  <c r="BR33" i="12"/>
  <c r="BR33" i="7"/>
  <c r="BR33" i="14"/>
  <c r="BN33" i="12"/>
  <c r="BN33" i="10"/>
  <c r="BN33" i="4"/>
  <c r="BN33" i="11"/>
  <c r="BN33" i="7"/>
  <c r="BN33" i="8"/>
  <c r="BN33" i="23"/>
  <c r="BN33" i="14"/>
  <c r="BN33" i="20"/>
  <c r="BN33" i="22"/>
  <c r="BN33" i="24"/>
  <c r="BN33" i="21"/>
  <c r="BN33" i="5"/>
  <c r="BN33" i="13"/>
  <c r="BG39" i="22"/>
  <c r="BG39" i="7"/>
  <c r="BG39" i="5"/>
  <c r="BG39" i="12"/>
  <c r="BG39" i="8"/>
  <c r="BG39" i="20"/>
  <c r="BG39" i="21"/>
  <c r="BG39" i="23"/>
  <c r="BG39" i="24"/>
  <c r="BG39" i="4"/>
  <c r="BG39" i="11"/>
  <c r="BG39" i="10"/>
  <c r="BG39" i="14"/>
  <c r="BG39" i="13"/>
  <c r="BM39" i="5"/>
  <c r="BM39" i="22"/>
  <c r="BM39" i="20"/>
  <c r="BM39" i="23"/>
  <c r="BM39" i="7"/>
  <c r="BM39" i="13"/>
  <c r="BM39" i="4"/>
  <c r="BM39" i="24"/>
  <c r="BM39" i="12"/>
  <c r="BM39" i="14"/>
  <c r="BM39" i="21"/>
  <c r="BM39" i="8"/>
  <c r="BM39" i="11"/>
  <c r="BM39" i="10"/>
  <c r="BM31" i="5"/>
  <c r="BM31" i="12"/>
  <c r="BM31" i="13"/>
  <c r="BM31" i="11"/>
  <c r="BM31" i="10"/>
  <c r="BM31" i="24"/>
  <c r="BM31" i="21"/>
  <c r="BM31" i="20"/>
  <c r="BM31" i="8"/>
  <c r="BM31" i="22"/>
  <c r="BM31" i="14"/>
  <c r="BM31" i="7"/>
  <c r="BM31" i="4"/>
  <c r="BM31" i="23"/>
  <c r="BI37" i="23"/>
  <c r="BI37" i="14"/>
  <c r="BI37" i="24"/>
  <c r="BI37" i="21"/>
  <c r="BI37" i="7"/>
  <c r="BI37" i="20"/>
  <c r="BI37" i="11"/>
  <c r="BI37" i="13"/>
  <c r="BI37" i="22"/>
  <c r="BI37" i="4"/>
  <c r="BI37" i="8"/>
  <c r="BI37" i="5"/>
  <c r="BI37" i="10"/>
  <c r="BI37" i="12"/>
  <c r="BK38" i="13"/>
  <c r="BK38" i="23"/>
  <c r="BK38" i="24"/>
  <c r="BK38" i="14"/>
  <c r="BK38" i="8"/>
  <c r="BK38" i="12"/>
  <c r="BK38" i="11"/>
  <c r="BK38" i="10"/>
  <c r="BK38" i="7"/>
  <c r="BK38" i="21"/>
  <c r="BK38" i="22"/>
  <c r="BK38" i="20"/>
  <c r="BK38" i="4"/>
  <c r="BK38" i="5"/>
  <c r="BS39" i="13"/>
  <c r="BS39" i="5"/>
  <c r="BS39" i="20"/>
  <c r="BS39" i="14"/>
  <c r="BS39" i="4"/>
  <c r="BS39" i="7"/>
  <c r="BS39" i="24"/>
  <c r="BS39" i="11"/>
  <c r="BS39" i="10"/>
  <c r="BS39" i="12"/>
  <c r="BS39" i="22"/>
  <c r="BS39" i="8"/>
  <c r="BS39" i="23"/>
  <c r="BS39" i="21"/>
  <c r="BO36" i="24"/>
  <c r="BO36" i="12"/>
  <c r="BO36" i="5"/>
  <c r="BO36" i="21"/>
  <c r="BO36" i="22"/>
  <c r="BO36" i="14"/>
  <c r="BO36" i="4"/>
  <c r="BO36" i="13"/>
  <c r="BO36" i="20"/>
  <c r="BO36" i="11"/>
  <c r="BO36" i="23"/>
  <c r="BO36" i="10"/>
  <c r="BO36" i="8"/>
  <c r="BO36" i="7"/>
  <c r="BH38" i="21"/>
  <c r="BH38" i="20"/>
  <c r="BH38" i="11"/>
  <c r="BH38" i="24"/>
  <c r="BH38" i="13"/>
  <c r="BH38" i="5"/>
  <c r="BH38" i="12"/>
  <c r="BH38" i="8"/>
  <c r="BH38" i="23"/>
  <c r="BH38" i="14"/>
  <c r="BH38" i="4"/>
  <c r="BH38" i="22"/>
  <c r="BH38" i="7"/>
  <c r="BH38" i="10"/>
  <c r="BO35" i="22"/>
  <c r="BO35" i="11"/>
  <c r="BO35" i="10"/>
  <c r="BO35" i="8"/>
  <c r="BO35" i="7"/>
  <c r="BO35" i="24"/>
  <c r="BO35" i="20"/>
  <c r="BO35" i="14"/>
  <c r="BO35" i="21"/>
  <c r="BO35" i="4"/>
  <c r="BO35" i="5"/>
  <c r="BO35" i="13"/>
  <c r="BO35" i="12"/>
  <c r="BO35" i="23"/>
  <c r="BM43" i="7"/>
  <c r="BM43" i="24"/>
  <c r="BM43" i="20"/>
  <c r="BM43" i="21"/>
  <c r="BM43" i="5"/>
  <c r="BM43" i="12"/>
  <c r="BM43" i="10"/>
  <c r="BM43" i="8"/>
  <c r="BM43" i="4"/>
  <c r="BM43" i="13"/>
  <c r="BM43" i="22"/>
  <c r="BM43" i="11"/>
  <c r="BM43" i="23"/>
  <c r="BM43" i="14"/>
  <c r="BG43" i="14"/>
  <c r="BG43" i="13"/>
  <c r="BG43" i="22"/>
  <c r="BG43" i="10"/>
  <c r="BG43" i="4"/>
  <c r="BG43" i="21"/>
  <c r="BG43" i="24"/>
  <c r="BG43" i="7"/>
  <c r="BG43" i="5"/>
  <c r="BG43" i="8"/>
  <c r="BG43" i="20"/>
  <c r="BG43" i="23"/>
  <c r="BG43" i="11"/>
  <c r="BG43" i="12"/>
  <c r="BP42" i="8"/>
  <c r="BP42" i="11"/>
  <c r="BP42" i="20"/>
  <c r="BP42" i="7"/>
  <c r="BP42" i="12"/>
  <c r="BP42" i="10"/>
  <c r="BP42" i="13"/>
  <c r="BP42" i="4"/>
  <c r="BP42" i="5"/>
  <c r="BP42" i="21"/>
  <c r="BP42" i="14"/>
  <c r="BP42" i="24"/>
  <c r="BP42" i="22"/>
  <c r="BP42" i="23"/>
  <c r="BM37" i="12"/>
  <c r="BM37" i="8"/>
  <c r="BM37" i="4"/>
  <c r="BM37" i="24"/>
  <c r="BM37" i="5"/>
  <c r="BM37" i="22"/>
  <c r="BM37" i="7"/>
  <c r="BM37" i="21"/>
  <c r="BM37" i="14"/>
  <c r="BM37" i="10"/>
  <c r="BM37" i="13"/>
  <c r="BM37" i="23"/>
  <c r="BM37" i="11"/>
  <c r="BM37" i="20"/>
  <c r="BI43" i="4"/>
  <c r="BI43" i="23"/>
  <c r="BI43" i="7"/>
  <c r="BI43" i="11"/>
  <c r="BI43" i="10"/>
  <c r="BI43" i="5"/>
  <c r="BI43" i="21"/>
  <c r="BI43" i="22"/>
  <c r="BI43" i="24"/>
  <c r="BI43" i="12"/>
  <c r="BI43" i="8"/>
  <c r="BI43" i="14"/>
  <c r="BI43" i="13"/>
  <c r="BI43" i="20"/>
  <c r="BO34" i="5"/>
  <c r="BO34" i="14"/>
  <c r="BO34" i="20"/>
  <c r="BO34" i="21"/>
  <c r="BO34" i="13"/>
  <c r="BO34" i="8"/>
  <c r="BO34" i="4"/>
  <c r="BO34" i="12"/>
  <c r="BO34" i="22"/>
  <c r="BO34" i="11"/>
  <c r="BO34" i="23"/>
  <c r="BO34" i="7"/>
  <c r="BO34" i="24"/>
  <c r="BO34" i="10"/>
  <c r="BL36" i="8"/>
  <c r="BL36" i="23"/>
  <c r="BL36" i="13"/>
  <c r="BL36" i="5"/>
  <c r="BL36" i="11"/>
  <c r="BL36" i="24"/>
  <c r="BL36" i="12"/>
  <c r="BL36" i="22"/>
  <c r="BL36" i="4"/>
  <c r="BL36" i="21"/>
  <c r="BL36" i="20"/>
  <c r="BL36" i="10"/>
  <c r="BL36" i="7"/>
  <c r="BL36" i="14"/>
  <c r="BP37" i="7"/>
  <c r="BP37" i="10"/>
  <c r="BP37" i="24"/>
  <c r="BP37" i="23"/>
  <c r="BP37" i="13"/>
  <c r="BP37" i="21"/>
  <c r="BP37" i="4"/>
  <c r="BP37" i="14"/>
  <c r="BP37" i="20"/>
  <c r="BP37" i="5"/>
  <c r="BP37" i="11"/>
  <c r="BP37" i="22"/>
  <c r="BP37" i="12"/>
  <c r="BP37" i="8"/>
  <c r="BK40" i="5"/>
  <c r="BK40" i="13"/>
  <c r="BK40" i="11"/>
  <c r="BK40" i="8"/>
  <c r="BK40" i="21"/>
  <c r="BK40" i="12"/>
  <c r="BK40" i="20"/>
  <c r="BK40" i="23"/>
  <c r="BK40" i="10"/>
  <c r="BK40" i="24"/>
  <c r="BK40" i="22"/>
  <c r="BK40" i="7"/>
  <c r="BK40" i="4"/>
  <c r="BK40" i="14"/>
  <c r="BP32" i="22"/>
  <c r="BP32" i="24"/>
  <c r="BP32" i="20"/>
  <c r="BP32" i="5"/>
  <c r="BP32" i="12"/>
  <c r="BP32" i="4"/>
  <c r="BP32" i="10"/>
  <c r="BP32" i="21"/>
  <c r="BP32" i="14"/>
  <c r="BP32" i="23"/>
  <c r="BP32" i="8"/>
  <c r="BP32" i="7"/>
  <c r="BP32" i="11"/>
  <c r="BP32" i="13"/>
  <c r="BG36" i="12"/>
  <c r="BG36" i="7"/>
  <c r="BG36" i="10"/>
  <c r="BG36" i="22"/>
  <c r="BG36" i="14"/>
  <c r="BG36" i="8"/>
  <c r="BG36" i="13"/>
  <c r="BG36" i="23"/>
  <c r="BG36" i="21"/>
  <c r="BG36" i="11"/>
  <c r="BG36" i="4"/>
  <c r="BG36" i="20"/>
  <c r="BG36" i="5"/>
  <c r="BG36" i="24"/>
  <c r="BJ31" i="8"/>
  <c r="BJ31" i="21"/>
  <c r="BJ31" i="20"/>
  <c r="BJ31" i="22"/>
  <c r="BJ31" i="7"/>
  <c r="BJ31" i="5"/>
  <c r="BJ31" i="12"/>
  <c r="BJ31" i="13"/>
  <c r="BJ31" i="14"/>
  <c r="BJ31" i="11"/>
  <c r="BJ31" i="10"/>
  <c r="BJ31" i="4"/>
  <c r="BJ31" i="23"/>
  <c r="BJ31" i="24"/>
  <c r="BP34" i="20"/>
  <c r="BP34" i="12"/>
  <c r="BP34" i="14"/>
  <c r="BP34" i="21"/>
  <c r="BP34" i="23"/>
  <c r="BP34" i="24"/>
  <c r="BP34" i="11"/>
  <c r="BP34" i="5"/>
  <c r="BP34" i="7"/>
  <c r="BP34" i="8"/>
  <c r="BP34" i="22"/>
  <c r="BP34" i="10"/>
  <c r="BP34" i="4"/>
  <c r="BP34" i="13"/>
  <c r="BK35" i="24"/>
  <c r="BK35" i="23"/>
  <c r="BK35" i="21"/>
  <c r="BK35" i="12"/>
  <c r="BK35" i="7"/>
  <c r="BK35" i="14"/>
  <c r="BK35" i="5"/>
  <c r="BK35" i="4"/>
  <c r="BK35" i="11"/>
  <c r="BK35" i="13"/>
  <c r="BK35" i="10"/>
  <c r="BK35" i="20"/>
  <c r="BK35" i="22"/>
  <c r="BK35" i="8"/>
  <c r="BR53" i="1"/>
  <c r="BO39" i="14"/>
  <c r="BO39" i="12"/>
  <c r="BO39" i="11"/>
  <c r="BO39" i="10"/>
  <c r="BO39" i="20"/>
  <c r="BO39" i="5"/>
  <c r="BO39" i="22"/>
  <c r="BO39" i="7"/>
  <c r="BO39" i="4"/>
  <c r="BO39" i="21"/>
  <c r="BO39" i="24"/>
  <c r="BO39" i="8"/>
  <c r="BO39" i="13"/>
  <c r="BO39" i="23"/>
  <c r="BS34" i="8"/>
  <c r="BS34" i="23"/>
  <c r="BS34" i="20"/>
  <c r="BS34" i="21"/>
  <c r="BS34" i="13"/>
  <c r="BS34" i="10"/>
  <c r="BS34" i="12"/>
  <c r="BS34" i="11"/>
  <c r="BS34" i="7"/>
  <c r="BS34" i="22"/>
  <c r="BS34" i="14"/>
  <c r="BS34" i="4"/>
  <c r="BS34" i="24"/>
  <c r="BS34" i="5"/>
  <c r="BJ42" i="23"/>
  <c r="BJ42" i="8"/>
  <c r="BJ42" i="21"/>
  <c r="BJ42" i="10"/>
  <c r="BJ42" i="14"/>
  <c r="BJ42" i="22"/>
  <c r="BJ42" i="13"/>
  <c r="BJ42" i="11"/>
  <c r="BJ42" i="4"/>
  <c r="BJ42" i="7"/>
  <c r="BJ42" i="24"/>
  <c r="BJ42" i="20"/>
  <c r="BJ42" i="12"/>
  <c r="BJ42" i="5"/>
  <c r="BM34" i="5"/>
  <c r="BM34" i="8"/>
  <c r="BM34" i="14"/>
  <c r="BM34" i="20"/>
  <c r="BM34" i="4"/>
  <c r="BM34" i="13"/>
  <c r="BM34" i="10"/>
  <c r="BM34" i="23"/>
  <c r="BM34" i="12"/>
  <c r="BM34" i="11"/>
  <c r="BM34" i="7"/>
  <c r="BM34" i="21"/>
  <c r="BM34" i="24"/>
  <c r="BM34" i="22"/>
  <c r="BG41" i="13"/>
  <c r="BG41" i="21"/>
  <c r="BG41" i="24"/>
  <c r="BG41" i="14"/>
  <c r="BG41" i="22"/>
  <c r="BG41" i="7"/>
  <c r="BG41" i="12"/>
  <c r="BG41" i="23"/>
  <c r="BG41" i="11"/>
  <c r="BG41" i="4"/>
  <c r="BG41" i="8"/>
  <c r="BG41" i="5"/>
  <c r="BG41" i="20"/>
  <c r="BG41" i="10"/>
  <c r="BJ39" i="11"/>
  <c r="BJ39" i="12"/>
  <c r="BJ39" i="13"/>
  <c r="BJ39" i="21"/>
  <c r="BJ39" i="4"/>
  <c r="BJ39" i="24"/>
  <c r="BJ39" i="22"/>
  <c r="BJ39" i="7"/>
  <c r="BJ39" i="20"/>
  <c r="BJ39" i="23"/>
  <c r="BJ39" i="10"/>
  <c r="BJ39" i="5"/>
  <c r="BJ39" i="8"/>
  <c r="BJ39" i="14"/>
  <c r="BL38" i="11"/>
  <c r="BL38" i="20"/>
  <c r="BL38" i="4"/>
  <c r="BL38" i="12"/>
  <c r="BL38" i="8"/>
  <c r="BL38" i="24"/>
  <c r="BL38" i="7"/>
  <c r="BL38" i="10"/>
  <c r="BL38" i="22"/>
  <c r="BL38" i="23"/>
  <c r="BL38" i="5"/>
  <c r="BL38" i="21"/>
  <c r="BL38" i="13"/>
  <c r="BL38" i="14"/>
  <c r="BQ34" i="14"/>
  <c r="BQ34" i="4"/>
  <c r="BQ34" i="7"/>
  <c r="BQ34" i="24"/>
  <c r="BQ34" i="23"/>
  <c r="BQ34" i="12"/>
  <c r="BQ34" i="22"/>
  <c r="BQ34" i="21"/>
  <c r="BQ34" i="11"/>
  <c r="BQ34" i="5"/>
  <c r="BQ34" i="20"/>
  <c r="BQ34" i="8"/>
  <c r="BQ34" i="10"/>
  <c r="BQ34" i="13"/>
  <c r="BS31" i="20"/>
  <c r="BS31" i="10"/>
  <c r="BS31" i="7"/>
  <c r="BS31" i="23"/>
  <c r="BS31" i="13"/>
  <c r="BS31" i="22"/>
  <c r="BS31" i="5"/>
  <c r="BS31" i="11"/>
  <c r="BS31" i="4"/>
  <c r="BS31" i="8"/>
  <c r="BS31" i="12"/>
  <c r="BS31" i="21"/>
  <c r="BS31" i="24"/>
  <c r="BS31" i="14"/>
  <c r="BK36" i="13"/>
  <c r="BK36" i="20"/>
  <c r="BK36" i="22"/>
  <c r="BK36" i="12"/>
  <c r="BK36" i="21"/>
  <c r="BK36" i="5"/>
  <c r="BK36" i="4"/>
  <c r="BK36" i="14"/>
  <c r="BK36" i="10"/>
  <c r="BK36" i="23"/>
  <c r="BK36" i="11"/>
  <c r="BK36" i="7"/>
  <c r="BK36" i="8"/>
  <c r="BK36" i="24"/>
  <c r="BI34" i="5"/>
  <c r="BI34" i="20"/>
  <c r="BI34" i="11"/>
  <c r="BI34" i="21"/>
  <c r="BI34" i="22"/>
  <c r="BI34" i="14"/>
  <c r="BI34" i="10"/>
  <c r="BI34" i="23"/>
  <c r="BI34" i="7"/>
  <c r="BI34" i="4"/>
  <c r="BI34" i="24"/>
  <c r="BI34" i="13"/>
  <c r="BI34" i="12"/>
  <c r="BI34" i="8"/>
  <c r="BQ39" i="24"/>
  <c r="BQ39" i="4"/>
  <c r="BQ39" i="23"/>
  <c r="BQ39" i="14"/>
  <c r="BQ39" i="5"/>
  <c r="BQ39" i="21"/>
  <c r="BQ39" i="7"/>
  <c r="BQ39" i="8"/>
  <c r="BQ39" i="22"/>
  <c r="BQ39" i="10"/>
  <c r="BQ39" i="20"/>
  <c r="BQ39" i="12"/>
  <c r="BQ39" i="13"/>
  <c r="BQ39" i="11"/>
  <c r="BI42" i="12"/>
  <c r="BI42" i="5"/>
  <c r="BI42" i="4"/>
  <c r="BI42" i="10"/>
  <c r="BI42" i="8"/>
  <c r="BI42" i="20"/>
  <c r="BI42" i="13"/>
  <c r="BI42" i="23"/>
  <c r="BI42" i="7"/>
  <c r="BI42" i="14"/>
  <c r="BI42" i="24"/>
  <c r="BI42" i="11"/>
  <c r="BI42" i="21"/>
  <c r="BI42" i="22"/>
  <c r="BQ37" i="11"/>
  <c r="BQ37" i="5"/>
  <c r="BQ37" i="23"/>
  <c r="BQ37" i="10"/>
  <c r="BQ37" i="20"/>
  <c r="BQ37" i="8"/>
  <c r="BQ37" i="21"/>
  <c r="BQ37" i="12"/>
  <c r="BQ37" i="14"/>
  <c r="BQ37" i="24"/>
  <c r="BQ37" i="4"/>
  <c r="BQ37" i="13"/>
  <c r="BQ37" i="7"/>
  <c r="BQ37" i="22"/>
  <c r="BH36" i="5"/>
  <c r="BH36" i="8"/>
  <c r="BH36" i="12"/>
  <c r="BH36" i="7"/>
  <c r="BH36" i="11"/>
  <c r="BH36" i="24"/>
  <c r="BH36" i="13"/>
  <c r="BH36" i="20"/>
  <c r="BH36" i="14"/>
  <c r="BH36" i="23"/>
  <c r="BH36" i="4"/>
  <c r="BH36" i="10"/>
  <c r="BH36" i="22"/>
  <c r="BH36" i="21"/>
  <c r="BH43" i="11"/>
  <c r="BH43" i="23"/>
  <c r="BH43" i="13"/>
  <c r="BH43" i="4"/>
  <c r="BH43" i="12"/>
  <c r="BH43" i="14"/>
  <c r="BH43" i="8"/>
  <c r="BH43" i="22"/>
  <c r="BH43" i="20"/>
  <c r="BH43" i="5"/>
  <c r="BH43" i="24"/>
  <c r="BH43" i="7"/>
  <c r="BH43" i="10"/>
  <c r="BH43" i="21"/>
  <c r="BS36" i="21"/>
  <c r="BS36" i="4"/>
  <c r="BS36" i="14"/>
  <c r="BS36" i="5"/>
  <c r="BS36" i="11"/>
  <c r="BS36" i="20"/>
  <c r="BS36" i="12"/>
  <c r="BS36" i="7"/>
  <c r="BS36" i="23"/>
  <c r="BS36" i="24"/>
  <c r="BS36" i="22"/>
  <c r="BS36" i="10"/>
  <c r="BS36" i="13"/>
  <c r="BS36" i="8"/>
  <c r="BJ40" i="5"/>
  <c r="BJ40" i="4"/>
  <c r="BJ40" i="23"/>
  <c r="BJ40" i="24"/>
  <c r="BJ40" i="20"/>
  <c r="BJ40" i="22"/>
  <c r="BJ40" i="11"/>
  <c r="BJ40" i="7"/>
  <c r="BJ40" i="10"/>
  <c r="BJ40" i="14"/>
  <c r="BJ40" i="21"/>
  <c r="BJ40" i="13"/>
  <c r="BJ40" i="12"/>
  <c r="BJ40" i="8"/>
  <c r="BR43" i="13"/>
  <c r="BR43" i="21"/>
  <c r="BR43" i="24"/>
  <c r="BR43" i="22"/>
  <c r="BR43" i="7"/>
  <c r="BR43" i="11"/>
  <c r="BR43" i="5"/>
  <c r="BR43" i="4"/>
  <c r="BR43" i="23"/>
  <c r="BR43" i="8"/>
  <c r="BR43" i="14"/>
  <c r="BR43" i="10"/>
  <c r="BR43" i="12"/>
  <c r="BR43" i="20"/>
  <c r="AN37" i="7"/>
  <c r="BB37" i="7" s="1"/>
  <c r="AN37" i="13"/>
  <c r="BB37" i="13" s="1"/>
  <c r="AN37" i="23"/>
  <c r="BB37" i="23" s="1"/>
  <c r="AN37" i="12"/>
  <c r="BB37" i="12" s="1"/>
  <c r="AN37" i="20"/>
  <c r="BB37" i="20" s="1"/>
  <c r="AN37" i="11"/>
  <c r="BB37" i="11" s="1"/>
  <c r="AN37" i="21"/>
  <c r="BB37" i="21" s="1"/>
  <c r="AN37" i="4"/>
  <c r="AN37" i="22"/>
  <c r="BB37" i="22" s="1"/>
  <c r="AN37" i="10"/>
  <c r="BB37" i="10" s="1"/>
  <c r="AN37" i="24"/>
  <c r="BB37" i="24" s="1"/>
  <c r="BB60" i="1"/>
  <c r="AN37" i="14"/>
  <c r="BB37" i="14" s="1"/>
  <c r="AN37" i="5"/>
  <c r="BB37" i="5" s="1"/>
  <c r="AN37" i="8"/>
  <c r="BB37" i="8" s="1"/>
  <c r="AP35" i="1"/>
  <c r="AN40" i="8"/>
  <c r="BB40" i="8" s="1"/>
  <c r="AN40" i="7"/>
  <c r="BB40" i="7" s="1"/>
  <c r="AN40" i="24"/>
  <c r="BB40" i="24" s="1"/>
  <c r="AN40" i="5"/>
  <c r="BB40" i="5" s="1"/>
  <c r="AN40" i="12"/>
  <c r="BB40" i="12" s="1"/>
  <c r="AN40" i="11"/>
  <c r="BB40" i="11" s="1"/>
  <c r="BB63" i="1"/>
  <c r="AN40" i="13"/>
  <c r="BB40" i="13" s="1"/>
  <c r="AN40" i="10"/>
  <c r="BB40" i="10" s="1"/>
  <c r="AN40" i="21"/>
  <c r="BB40" i="21" s="1"/>
  <c r="AN40" i="22"/>
  <c r="BB40" i="22" s="1"/>
  <c r="AN40" i="4"/>
  <c r="AN40" i="14"/>
  <c r="BB40" i="14" s="1"/>
  <c r="AN40" i="23"/>
  <c r="BB40" i="23" s="1"/>
  <c r="AN40" i="20"/>
  <c r="BB40" i="20" s="1"/>
  <c r="AP43" i="1"/>
  <c r="AN34" i="11"/>
  <c r="BB34" i="11" s="1"/>
  <c r="AN34" i="7"/>
  <c r="BB34" i="7" s="1"/>
  <c r="AN34" i="8"/>
  <c r="BB34" i="8" s="1"/>
  <c r="AN34" i="21"/>
  <c r="BB34" i="21" s="1"/>
  <c r="AN34" i="14"/>
  <c r="BB34" i="14" s="1"/>
  <c r="AN34" i="4"/>
  <c r="AN34" i="20"/>
  <c r="BB34" i="20" s="1"/>
  <c r="AN34" i="22"/>
  <c r="BB34" i="22" s="1"/>
  <c r="AN34" i="24"/>
  <c r="BB34" i="24" s="1"/>
  <c r="AN34" i="10"/>
  <c r="BB34" i="10" s="1"/>
  <c r="AN34" i="5"/>
  <c r="BB34" i="5" s="1"/>
  <c r="BB57" i="1"/>
  <c r="AN34" i="13"/>
  <c r="BB34" i="13" s="1"/>
  <c r="AN34" i="12"/>
  <c r="BB34" i="12" s="1"/>
  <c r="AN34" i="23"/>
  <c r="BB34" i="23" s="1"/>
  <c r="AX30" i="1"/>
  <c r="AX44" i="1" s="1"/>
  <c r="AX44" i="4"/>
  <c r="AN33" i="11"/>
  <c r="BB33" i="11" s="1"/>
  <c r="AN33" i="5"/>
  <c r="BB33" i="5" s="1"/>
  <c r="AN33" i="4"/>
  <c r="AN33" i="12"/>
  <c r="BB33" i="12" s="1"/>
  <c r="AN33" i="13"/>
  <c r="BB33" i="13" s="1"/>
  <c r="AN33" i="22"/>
  <c r="BB33" i="22" s="1"/>
  <c r="AN33" i="8"/>
  <c r="BB33" i="8" s="1"/>
  <c r="AN33" i="7"/>
  <c r="BB33" i="7" s="1"/>
  <c r="AN33" i="21"/>
  <c r="BB33" i="21" s="1"/>
  <c r="AN33" i="24"/>
  <c r="BB33" i="24" s="1"/>
  <c r="AN33" i="23"/>
  <c r="BB33" i="23" s="1"/>
  <c r="AN33" i="14"/>
  <c r="BB33" i="14" s="1"/>
  <c r="AN33" i="10"/>
  <c r="BB33" i="10" s="1"/>
  <c r="AN33" i="20"/>
  <c r="BB33" i="20" s="1"/>
  <c r="BB56" i="1"/>
  <c r="AN42" i="4"/>
  <c r="AN42" i="10"/>
  <c r="BB42" i="10" s="1"/>
  <c r="BB65" i="1"/>
  <c r="AN42" i="20"/>
  <c r="BB42" i="20" s="1"/>
  <c r="AN42" i="12"/>
  <c r="BB42" i="12" s="1"/>
  <c r="AN42" i="11"/>
  <c r="BB42" i="11" s="1"/>
  <c r="AN42" i="8"/>
  <c r="BB42" i="8" s="1"/>
  <c r="AN42" i="5"/>
  <c r="BB42" i="5" s="1"/>
  <c r="AN42" i="7"/>
  <c r="BB42" i="7" s="1"/>
  <c r="AN42" i="22"/>
  <c r="BB42" i="22" s="1"/>
  <c r="AN42" i="23"/>
  <c r="BB42" i="23" s="1"/>
  <c r="AN42" i="13"/>
  <c r="BB42" i="13" s="1"/>
  <c r="AN42" i="14"/>
  <c r="BB42" i="14" s="1"/>
  <c r="AN42" i="24"/>
  <c r="BB42" i="24" s="1"/>
  <c r="AN42" i="21"/>
  <c r="BB42" i="21" s="1"/>
  <c r="AT44" i="4"/>
  <c r="AT30" i="1"/>
  <c r="AT44" i="1" s="1"/>
  <c r="AU44" i="4"/>
  <c r="AU30" i="1"/>
  <c r="AU44" i="1" s="1"/>
  <c r="BG35" i="13"/>
  <c r="BG35" i="11"/>
  <c r="BG35" i="21"/>
  <c r="BG35" i="4"/>
  <c r="BG35" i="24"/>
  <c r="BG35" i="20"/>
  <c r="BG35" i="12"/>
  <c r="BG35" i="23"/>
  <c r="BG35" i="7"/>
  <c r="BG35" i="8"/>
  <c r="BG35" i="10"/>
  <c r="BG35" i="22"/>
  <c r="BG35" i="14"/>
  <c r="BG35" i="5"/>
  <c r="BN36" i="21"/>
  <c r="BN36" i="20"/>
  <c r="BN36" i="4"/>
  <c r="BN36" i="5"/>
  <c r="BN36" i="22"/>
  <c r="BN36" i="13"/>
  <c r="BN36" i="24"/>
  <c r="BN36" i="10"/>
  <c r="BN36" i="23"/>
  <c r="BN36" i="8"/>
  <c r="BN36" i="11"/>
  <c r="BN36" i="12"/>
  <c r="BN36" i="7"/>
  <c r="BN36" i="14"/>
  <c r="BI36" i="20"/>
  <c r="BI36" i="21"/>
  <c r="BI36" i="12"/>
  <c r="BI36" i="11"/>
  <c r="BI36" i="14"/>
  <c r="BI36" i="4"/>
  <c r="BI36" i="8"/>
  <c r="BI36" i="13"/>
  <c r="BI36" i="22"/>
  <c r="BI36" i="7"/>
  <c r="BI36" i="24"/>
  <c r="BI36" i="10"/>
  <c r="BI36" i="23"/>
  <c r="BI36" i="5"/>
  <c r="BO40" i="21"/>
  <c r="BO40" i="7"/>
  <c r="BO40" i="14"/>
  <c r="BO40" i="13"/>
  <c r="BO40" i="4"/>
  <c r="BO40" i="23"/>
  <c r="BO40" i="22"/>
  <c r="BO40" i="5"/>
  <c r="BO40" i="8"/>
  <c r="BO40" i="10"/>
  <c r="BO40" i="20"/>
  <c r="BO40" i="24"/>
  <c r="BO40" i="11"/>
  <c r="BO40" i="12"/>
  <c r="BO43" i="21"/>
  <c r="BO43" i="23"/>
  <c r="BO43" i="10"/>
  <c r="BO43" i="22"/>
  <c r="BO43" i="5"/>
  <c r="BO43" i="11"/>
  <c r="BO43" i="12"/>
  <c r="BO43" i="4"/>
  <c r="BO43" i="7"/>
  <c r="BO43" i="20"/>
  <c r="BO43" i="24"/>
  <c r="BO43" i="14"/>
  <c r="BO43" i="8"/>
  <c r="BO43" i="13"/>
  <c r="BM35" i="4"/>
  <c r="BM35" i="7"/>
  <c r="BM35" i="23"/>
  <c r="BM35" i="21"/>
  <c r="BM35" i="22"/>
  <c r="BM35" i="24"/>
  <c r="BM35" i="12"/>
  <c r="BM35" i="20"/>
  <c r="BM35" i="5"/>
  <c r="BM35" i="8"/>
  <c r="BM35" i="11"/>
  <c r="BM35" i="10"/>
  <c r="BM35" i="14"/>
  <c r="BM35" i="13"/>
  <c r="BN34" i="20"/>
  <c r="BN34" i="4"/>
  <c r="BN34" i="14"/>
  <c r="BN34" i="5"/>
  <c r="BN34" i="13"/>
  <c r="BN34" i="23"/>
  <c r="BN34" i="7"/>
  <c r="BN34" i="8"/>
  <c r="BN34" i="21"/>
  <c r="BN34" i="11"/>
  <c r="BN34" i="24"/>
  <c r="BN34" i="22"/>
  <c r="BN34" i="12"/>
  <c r="BN34" i="10"/>
  <c r="BG38" i="8"/>
  <c r="BG38" i="4"/>
  <c r="BG38" i="13"/>
  <c r="BG38" i="24"/>
  <c r="BG38" i="5"/>
  <c r="BG38" i="22"/>
  <c r="BG38" i="23"/>
  <c r="BG38" i="11"/>
  <c r="BG38" i="10"/>
  <c r="BG38" i="12"/>
  <c r="BG38" i="20"/>
  <c r="BG38" i="21"/>
  <c r="BG38" i="7"/>
  <c r="BG38" i="14"/>
  <c r="BN31" i="7"/>
  <c r="BN31" i="20"/>
  <c r="BN31" i="21"/>
  <c r="BN31" i="5"/>
  <c r="BN31" i="22"/>
  <c r="BN31" i="4"/>
  <c r="BN31" i="24"/>
  <c r="BN31" i="12"/>
  <c r="BN31" i="13"/>
  <c r="BN31" i="23"/>
  <c r="BN31" i="8"/>
  <c r="BN31" i="11"/>
  <c r="BN31" i="14"/>
  <c r="BN31" i="10"/>
  <c r="BO38" i="13"/>
  <c r="BO38" i="10"/>
  <c r="BO38" i="4"/>
  <c r="BO38" i="22"/>
  <c r="BO38" i="5"/>
  <c r="BO38" i="14"/>
  <c r="BO38" i="24"/>
  <c r="BO38" i="11"/>
  <c r="BO38" i="12"/>
  <c r="BO38" i="23"/>
  <c r="BO38" i="8"/>
  <c r="BO38" i="20"/>
  <c r="BO38" i="21"/>
  <c r="BO38" i="7"/>
  <c r="BI53" i="1"/>
  <c r="BP39" i="4"/>
  <c r="BP39" i="10"/>
  <c r="BP39" i="5"/>
  <c r="BP39" i="13"/>
  <c r="BP39" i="21"/>
  <c r="BP39" i="23"/>
  <c r="BP39" i="11"/>
  <c r="BP39" i="8"/>
  <c r="BP39" i="14"/>
  <c r="BP39" i="20"/>
  <c r="BP39" i="24"/>
  <c r="BP39" i="12"/>
  <c r="BP39" i="22"/>
  <c r="BP39" i="7"/>
  <c r="BP40" i="13"/>
  <c r="BP40" i="11"/>
  <c r="BP40" i="10"/>
  <c r="BP40" i="21"/>
  <c r="BP40" i="23"/>
  <c r="BP40" i="20"/>
  <c r="BP40" i="24"/>
  <c r="BP40" i="8"/>
  <c r="BP40" i="4"/>
  <c r="BP40" i="12"/>
  <c r="BP40" i="14"/>
  <c r="BP40" i="5"/>
  <c r="BP40" i="7"/>
  <c r="BP40" i="22"/>
  <c r="BJ38" i="20"/>
  <c r="BJ38" i="21"/>
  <c r="BJ38" i="4"/>
  <c r="BJ38" i="11"/>
  <c r="BJ38" i="5"/>
  <c r="BJ38" i="7"/>
  <c r="BJ38" i="22"/>
  <c r="BJ38" i="10"/>
  <c r="BJ38" i="24"/>
  <c r="BJ38" i="12"/>
  <c r="BJ38" i="14"/>
  <c r="BJ38" i="23"/>
  <c r="BJ38" i="8"/>
  <c r="BJ38" i="13"/>
  <c r="BK39" i="21"/>
  <c r="BK39" i="5"/>
  <c r="BK39" i="14"/>
  <c r="BK39" i="4"/>
  <c r="BK39" i="24"/>
  <c r="BK39" i="23"/>
  <c r="BK39" i="13"/>
  <c r="BK39" i="12"/>
  <c r="BK39" i="8"/>
  <c r="BK39" i="11"/>
  <c r="BK39" i="22"/>
  <c r="BK39" i="10"/>
  <c r="BK39" i="7"/>
  <c r="BK39" i="20"/>
  <c r="BO53" i="1"/>
  <c r="BM41" i="10"/>
  <c r="BM41" i="14"/>
  <c r="BM41" i="12"/>
  <c r="BM41" i="4"/>
  <c r="BM41" i="24"/>
  <c r="BM41" i="8"/>
  <c r="BM41" i="20"/>
  <c r="BM41" i="21"/>
  <c r="BM41" i="5"/>
  <c r="BM41" i="23"/>
  <c r="BM41" i="11"/>
  <c r="BM41" i="13"/>
  <c r="BM41" i="7"/>
  <c r="BM41" i="22"/>
  <c r="BI32" i="22"/>
  <c r="BI32" i="24"/>
  <c r="BI32" i="20"/>
  <c r="BI32" i="21"/>
  <c r="BI32" i="14"/>
  <c r="BI32" i="13"/>
  <c r="BI32" i="12"/>
  <c r="BI32" i="23"/>
  <c r="BI32" i="7"/>
  <c r="BI32" i="4"/>
  <c r="BI32" i="11"/>
  <c r="BI32" i="8"/>
  <c r="BI32" i="10"/>
  <c r="BI32" i="5"/>
  <c r="BP43" i="21"/>
  <c r="BP43" i="22"/>
  <c r="BP43" i="4"/>
  <c r="BP43" i="8"/>
  <c r="BP43" i="5"/>
  <c r="BP43" i="12"/>
  <c r="BP43" i="14"/>
  <c r="BP43" i="7"/>
  <c r="BP43" i="13"/>
  <c r="BP43" i="10"/>
  <c r="BP43" i="20"/>
  <c r="BP43" i="11"/>
  <c r="BP43" i="23"/>
  <c r="BP43" i="24"/>
  <c r="BK32" i="20"/>
  <c r="BK32" i="13"/>
  <c r="BK32" i="22"/>
  <c r="BK32" i="8"/>
  <c r="BK32" i="10"/>
  <c r="BK32" i="14"/>
  <c r="BK32" i="23"/>
  <c r="BK32" i="12"/>
  <c r="BK32" i="4"/>
  <c r="BK32" i="24"/>
  <c r="BK32" i="11"/>
  <c r="BK32" i="21"/>
  <c r="BK32" i="5"/>
  <c r="BK32" i="7"/>
  <c r="BG40" i="7"/>
  <c r="BG40" i="10"/>
  <c r="BG40" i="14"/>
  <c r="BG40" i="21"/>
  <c r="BG40" i="24"/>
  <c r="BG40" i="5"/>
  <c r="BG40" i="4"/>
  <c r="BG40" i="20"/>
  <c r="BG40" i="8"/>
  <c r="BG40" i="13"/>
  <c r="BG40" i="23"/>
  <c r="BG40" i="22"/>
  <c r="BG40" i="12"/>
  <c r="BG40" i="11"/>
  <c r="BH35" i="23"/>
  <c r="BH35" i="21"/>
  <c r="BH35" i="13"/>
  <c r="BH35" i="14"/>
  <c r="BH35" i="5"/>
  <c r="BH35" i="8"/>
  <c r="BH35" i="24"/>
  <c r="BH35" i="22"/>
  <c r="BH35" i="20"/>
  <c r="BH35" i="10"/>
  <c r="BH35" i="7"/>
  <c r="BH35" i="12"/>
  <c r="BH35" i="4"/>
  <c r="BH35" i="11"/>
  <c r="BI35" i="13"/>
  <c r="BI35" i="20"/>
  <c r="BI35" i="12"/>
  <c r="BI35" i="5"/>
  <c r="BI35" i="10"/>
  <c r="BI35" i="8"/>
  <c r="BI35" i="23"/>
  <c r="BI35" i="24"/>
  <c r="BI35" i="7"/>
  <c r="BI35" i="4"/>
  <c r="BI35" i="22"/>
  <c r="BI35" i="14"/>
  <c r="BI35" i="21"/>
  <c r="BI35" i="11"/>
  <c r="BL32" i="20"/>
  <c r="BL32" i="22"/>
  <c r="BL32" i="13"/>
  <c r="BL32" i="11"/>
  <c r="BL32" i="14"/>
  <c r="BL32" i="23"/>
  <c r="BL32" i="8"/>
  <c r="BL32" i="5"/>
  <c r="BL32" i="7"/>
  <c r="BL32" i="4"/>
  <c r="BL32" i="12"/>
  <c r="BL32" i="10"/>
  <c r="BL32" i="24"/>
  <c r="BL32" i="21"/>
  <c r="BJ41" i="21"/>
  <c r="BJ41" i="22"/>
  <c r="BJ41" i="5"/>
  <c r="BJ41" i="10"/>
  <c r="BJ41" i="8"/>
  <c r="BJ41" i="20"/>
  <c r="BJ41" i="14"/>
  <c r="BJ41" i="11"/>
  <c r="BJ41" i="12"/>
  <c r="BJ41" i="4"/>
  <c r="BJ41" i="23"/>
  <c r="BJ41" i="13"/>
  <c r="BJ41" i="7"/>
  <c r="BJ41" i="24"/>
  <c r="BH53" i="1"/>
  <c r="BK37" i="7"/>
  <c r="BK37" i="11"/>
  <c r="BK37" i="10"/>
  <c r="BK37" i="5"/>
  <c r="BK37" i="20"/>
  <c r="BK37" i="23"/>
  <c r="BK37" i="24"/>
  <c r="BK37" i="21"/>
  <c r="BK37" i="14"/>
  <c r="BK37" i="13"/>
  <c r="BK37" i="4"/>
  <c r="BK37" i="22"/>
  <c r="BK37" i="8"/>
  <c r="BK37" i="12"/>
  <c r="BR34" i="14"/>
  <c r="BR34" i="11"/>
  <c r="BR34" i="12"/>
  <c r="BR34" i="8"/>
  <c r="BR34" i="7"/>
  <c r="BR34" i="13"/>
  <c r="BR34" i="22"/>
  <c r="BR34" i="23"/>
  <c r="BR34" i="20"/>
  <c r="BR34" i="4"/>
  <c r="BR34" i="5"/>
  <c r="BR34" i="24"/>
  <c r="BR34" i="21"/>
  <c r="BR34" i="10"/>
  <c r="BL41" i="13"/>
  <c r="BL41" i="14"/>
  <c r="BL41" i="22"/>
  <c r="BL41" i="5"/>
  <c r="BL41" i="20"/>
  <c r="BL41" i="21"/>
  <c r="BL41" i="23"/>
  <c r="BL41" i="12"/>
  <c r="BL41" i="24"/>
  <c r="BL41" i="11"/>
  <c r="BL41" i="4"/>
  <c r="BL41" i="7"/>
  <c r="BL41" i="10"/>
  <c r="BL41" i="8"/>
  <c r="BM53" i="1"/>
  <c r="BL39" i="13"/>
  <c r="BL39" i="14"/>
  <c r="BL39" i="4"/>
  <c r="BL39" i="10"/>
  <c r="BL39" i="21"/>
  <c r="BL39" i="5"/>
  <c r="BL39" i="11"/>
  <c r="BL39" i="12"/>
  <c r="BL39" i="8"/>
  <c r="BL39" i="7"/>
  <c r="BL39" i="24"/>
  <c r="BL39" i="23"/>
  <c r="BL39" i="22"/>
  <c r="BL39" i="20"/>
  <c r="BQ40" i="21"/>
  <c r="BQ40" i="5"/>
  <c r="BQ40" i="22"/>
  <c r="BQ40" i="14"/>
  <c r="BQ40" i="13"/>
  <c r="BQ40" i="8"/>
  <c r="BQ40" i="10"/>
  <c r="BQ40" i="23"/>
  <c r="BQ40" i="24"/>
  <c r="BQ40" i="4"/>
  <c r="BQ40" i="12"/>
  <c r="BQ40" i="20"/>
  <c r="BQ40" i="11"/>
  <c r="BQ40" i="7"/>
  <c r="BN41" i="24"/>
  <c r="BN41" i="21"/>
  <c r="BN41" i="8"/>
  <c r="BN41" i="13"/>
  <c r="BN41" i="11"/>
  <c r="BN41" i="4"/>
  <c r="BN41" i="23"/>
  <c r="BN41" i="20"/>
  <c r="BN41" i="5"/>
  <c r="BN41" i="14"/>
  <c r="BN41" i="10"/>
  <c r="BN41" i="12"/>
  <c r="BN41" i="22"/>
  <c r="BN41" i="7"/>
  <c r="BK43" i="11"/>
  <c r="BK43" i="21"/>
  <c r="BK43" i="22"/>
  <c r="BK43" i="23"/>
  <c r="BK43" i="4"/>
  <c r="BK43" i="14"/>
  <c r="BK43" i="8"/>
  <c r="BK43" i="24"/>
  <c r="BK43" i="10"/>
  <c r="BK43" i="7"/>
  <c r="BK43" i="13"/>
  <c r="BK43" i="5"/>
  <c r="BK43" i="20"/>
  <c r="BK43" i="12"/>
  <c r="BQ32" i="14"/>
  <c r="BQ32" i="22"/>
  <c r="BQ32" i="12"/>
  <c r="BQ32" i="4"/>
  <c r="BQ32" i="8"/>
  <c r="BQ32" i="21"/>
  <c r="BQ32" i="5"/>
  <c r="BQ32" i="24"/>
  <c r="BQ32" i="7"/>
  <c r="BQ32" i="11"/>
  <c r="BQ32" i="13"/>
  <c r="BQ32" i="10"/>
  <c r="BQ32" i="23"/>
  <c r="BQ32" i="20"/>
  <c r="BO41" i="24"/>
  <c r="BO41" i="13"/>
  <c r="BO41" i="20"/>
  <c r="BO41" i="4"/>
  <c r="BO41" i="5"/>
  <c r="BO41" i="10"/>
  <c r="BO41" i="12"/>
  <c r="BO41" i="14"/>
  <c r="BO41" i="8"/>
  <c r="BO41" i="23"/>
  <c r="BO41" i="22"/>
  <c r="BO41" i="7"/>
  <c r="BO41" i="21"/>
  <c r="BO41" i="11"/>
  <c r="BL42" i="11"/>
  <c r="BL42" i="23"/>
  <c r="BL42" i="22"/>
  <c r="BL42" i="7"/>
  <c r="BL42" i="10"/>
  <c r="BL42" i="13"/>
  <c r="BL42" i="5"/>
  <c r="BL42" i="24"/>
  <c r="BL42" i="8"/>
  <c r="BL42" i="4"/>
  <c r="BL42" i="20"/>
  <c r="BL42" i="12"/>
  <c r="BL42" i="21"/>
  <c r="BL42" i="14"/>
  <c r="BG34" i="5"/>
  <c r="BG34" i="20"/>
  <c r="BG34" i="12"/>
  <c r="BG34" i="4"/>
  <c r="BG34" i="22"/>
  <c r="BG34" i="10"/>
  <c r="BG34" i="14"/>
  <c r="BG34" i="8"/>
  <c r="BG34" i="21"/>
  <c r="BG34" i="11"/>
  <c r="BG34" i="23"/>
  <c r="BG34" i="13"/>
  <c r="BG34" i="7"/>
  <c r="BG34" i="24"/>
  <c r="BQ42" i="21"/>
  <c r="BQ42" i="4"/>
  <c r="BQ42" i="20"/>
  <c r="BQ42" i="13"/>
  <c r="BQ42" i="23"/>
  <c r="BQ42" i="7"/>
  <c r="BQ42" i="11"/>
  <c r="BQ42" i="24"/>
  <c r="BQ42" i="5"/>
  <c r="BQ42" i="8"/>
  <c r="BQ42" i="12"/>
  <c r="BQ42" i="14"/>
  <c r="BQ42" i="22"/>
  <c r="BQ42" i="10"/>
  <c r="BS43" i="20"/>
  <c r="BS43" i="24"/>
  <c r="BS43" i="14"/>
  <c r="BS43" i="11"/>
  <c r="BS43" i="10"/>
  <c r="BS43" i="4"/>
  <c r="BS43" i="8"/>
  <c r="BS43" i="21"/>
  <c r="BS43" i="7"/>
  <c r="BS43" i="12"/>
  <c r="BS43" i="23"/>
  <c r="BS43" i="5"/>
  <c r="BS43" i="13"/>
  <c r="BS43" i="22"/>
  <c r="BJ36" i="8"/>
  <c r="BJ36" i="5"/>
  <c r="BJ36" i="12"/>
  <c r="BJ36" i="7"/>
  <c r="BJ36" i="14"/>
  <c r="BJ36" i="24"/>
  <c r="BJ36" i="22"/>
  <c r="BJ36" i="20"/>
  <c r="BJ36" i="13"/>
  <c r="BJ36" i="4"/>
  <c r="BJ36" i="10"/>
  <c r="BJ36" i="21"/>
  <c r="BJ36" i="23"/>
  <c r="BJ36" i="11"/>
  <c r="BP41" i="24"/>
  <c r="BP41" i="23"/>
  <c r="BP41" i="21"/>
  <c r="BP41" i="8"/>
  <c r="BP41" i="4"/>
  <c r="BP41" i="5"/>
  <c r="BP41" i="22"/>
  <c r="BP41" i="20"/>
  <c r="BP41" i="12"/>
  <c r="BP41" i="7"/>
  <c r="BP41" i="14"/>
  <c r="BP41" i="10"/>
  <c r="BP41" i="11"/>
  <c r="BP41" i="13"/>
  <c r="BJ37" i="24"/>
  <c r="BJ37" i="13"/>
  <c r="BJ37" i="5"/>
  <c r="BJ37" i="20"/>
  <c r="BJ37" i="11"/>
  <c r="BJ37" i="22"/>
  <c r="BJ37" i="7"/>
  <c r="BJ37" i="10"/>
  <c r="BJ37" i="12"/>
  <c r="BJ37" i="4"/>
  <c r="BJ37" i="14"/>
  <c r="BJ37" i="8"/>
  <c r="BJ37" i="21"/>
  <c r="BJ37" i="23"/>
  <c r="BQ35" i="13"/>
  <c r="BQ35" i="7"/>
  <c r="BQ35" i="11"/>
  <c r="BQ35" i="5"/>
  <c r="BQ35" i="10"/>
  <c r="BQ35" i="24"/>
  <c r="BQ35" i="21"/>
  <c r="BQ35" i="8"/>
  <c r="BQ35" i="12"/>
  <c r="BQ35" i="22"/>
  <c r="BQ35" i="14"/>
  <c r="BQ35" i="23"/>
  <c r="BQ35" i="20"/>
  <c r="BQ35" i="4"/>
  <c r="BJ32" i="4"/>
  <c r="BJ32" i="5"/>
  <c r="BJ32" i="21"/>
  <c r="BJ32" i="14"/>
  <c r="BJ32" i="7"/>
  <c r="BJ32" i="11"/>
  <c r="BJ32" i="13"/>
  <c r="BJ32" i="12"/>
  <c r="BJ32" i="24"/>
  <c r="BJ32" i="20"/>
  <c r="BJ32" i="10"/>
  <c r="BJ32" i="8"/>
  <c r="BJ32" i="22"/>
  <c r="BJ32" i="23"/>
  <c r="BL41" i="1" l="1"/>
  <c r="BG31" i="1"/>
  <c r="BR40" i="1"/>
  <c r="BQ37" i="1"/>
  <c r="BP34" i="1"/>
  <c r="BG36" i="1"/>
  <c r="BP31" i="1"/>
  <c r="BG42" i="1"/>
  <c r="BL43" i="1"/>
  <c r="BL32" i="1"/>
  <c r="BI35" i="1"/>
  <c r="BG40" i="1"/>
  <c r="CB55" i="1"/>
  <c r="CF66" i="1"/>
  <c r="CJ57" i="1"/>
  <c r="CK61" i="1"/>
  <c r="CF55" i="1"/>
  <c r="CI54" i="1"/>
  <c r="CH57" i="1"/>
  <c r="CI58" i="1"/>
  <c r="BY57" i="1"/>
  <c r="CB62" i="1"/>
  <c r="BZ65" i="1"/>
  <c r="CK64" i="1"/>
  <c r="CD61" i="1"/>
  <c r="CK65" i="1"/>
  <c r="CE60" i="1"/>
  <c r="CG61" i="1"/>
  <c r="CB61" i="1"/>
  <c r="BZ57" i="1"/>
  <c r="CC64" i="1"/>
  <c r="CJ54" i="1"/>
  <c r="CA63" i="1"/>
  <c r="CG64" i="1"/>
  <c r="BY62" i="1"/>
  <c r="CD65" i="1"/>
  <c r="CB63" i="1"/>
  <c r="CC66" i="1"/>
  <c r="CE62" i="1"/>
  <c r="CD54" i="1"/>
  <c r="CB56" i="1"/>
  <c r="CH63" i="1"/>
  <c r="CH65" i="1"/>
  <c r="BY65" i="1"/>
  <c r="BZ66" i="1"/>
  <c r="CI65" i="1"/>
  <c r="CG54" i="1"/>
  <c r="CI66" i="1"/>
  <c r="CC61" i="1"/>
  <c r="CE54" i="1"/>
  <c r="CG66" i="1"/>
  <c r="CI64" i="1"/>
  <c r="CJ60" i="1"/>
  <c r="CA58" i="1"/>
  <c r="CJ58" i="1"/>
  <c r="BY56" i="1"/>
  <c r="CA56" i="1"/>
  <c r="CH59" i="1"/>
  <c r="CK56" i="1"/>
  <c r="CF54" i="1"/>
  <c r="CJ66" i="1"/>
  <c r="CG58" i="1"/>
  <c r="CG60" i="1"/>
  <c r="CD57" i="1"/>
  <c r="CE64" i="1"/>
  <c r="CD64" i="1"/>
  <c r="BY58" i="1"/>
  <c r="CJ65" i="1"/>
  <c r="CA54" i="1"/>
  <c r="CJ62" i="1"/>
  <c r="CE66" i="1"/>
  <c r="CF63" i="1"/>
  <c r="BZ60" i="1"/>
  <c r="CK60" i="1"/>
  <c r="CA66" i="1"/>
  <c r="CG56" i="1"/>
  <c r="CI61" i="1"/>
  <c r="CH64" i="1"/>
  <c r="CE61" i="1"/>
  <c r="CG62" i="1"/>
  <c r="CA64" i="1"/>
  <c r="CD66" i="1"/>
  <c r="CH66" i="1"/>
  <c r="BZ54" i="1"/>
  <c r="CK62" i="1"/>
  <c r="CC56" i="1"/>
  <c r="CB54" i="1"/>
  <c r="BZ58" i="1"/>
  <c r="CD58" i="1"/>
  <c r="CK66" i="1"/>
  <c r="CF61" i="1"/>
  <c r="CC59" i="1"/>
  <c r="CA59" i="1"/>
  <c r="CD55" i="1"/>
  <c r="CD60" i="1"/>
  <c r="CH62" i="1"/>
  <c r="CF56" i="1"/>
  <c r="CE55" i="1"/>
  <c r="CK59" i="1"/>
  <c r="CA55" i="1"/>
  <c r="CI62" i="1"/>
  <c r="CH55" i="1"/>
  <c r="CI60" i="1"/>
  <c r="CD63" i="1"/>
  <c r="BY66" i="1"/>
  <c r="CH60" i="1"/>
  <c r="CB58" i="1"/>
  <c r="BZ59" i="1"/>
  <c r="CK58" i="1"/>
  <c r="CF64" i="1"/>
  <c r="CE57" i="1"/>
  <c r="BY60" i="1"/>
  <c r="CK55" i="1"/>
  <c r="CC58" i="1"/>
  <c r="CG59" i="1"/>
  <c r="CB65" i="1"/>
  <c r="CC63" i="1"/>
  <c r="CJ61" i="1"/>
  <c r="CE56" i="1"/>
  <c r="CG63" i="1"/>
  <c r="BZ56" i="1"/>
  <c r="CC57" i="1"/>
  <c r="CE59" i="1"/>
  <c r="CG57" i="1"/>
  <c r="CH56" i="1"/>
  <c r="BZ55" i="1"/>
  <c r="CF58" i="1"/>
  <c r="CA57" i="1"/>
  <c r="CH58" i="1"/>
  <c r="BY63" i="1"/>
  <c r="CH54" i="1"/>
  <c r="BZ61" i="1"/>
  <c r="CK57" i="1"/>
  <c r="CI59" i="1"/>
  <c r="CD56" i="1"/>
  <c r="CE58" i="1"/>
  <c r="CG55" i="1"/>
  <c r="CI63" i="1"/>
  <c r="CC62" i="1"/>
  <c r="CJ59" i="1"/>
  <c r="CG65" i="1"/>
  <c r="BY61" i="1"/>
  <c r="CH61" i="1"/>
  <c r="CB64" i="1"/>
  <c r="CE65" i="1"/>
  <c r="CC65" i="1"/>
  <c r="CJ64" i="1"/>
  <c r="CA62" i="1"/>
  <c r="CC54" i="1"/>
  <c r="CA65" i="1"/>
  <c r="BY54" i="1"/>
  <c r="BZ63" i="1"/>
  <c r="CF57" i="1"/>
  <c r="CF65" i="1"/>
  <c r="CI57" i="1"/>
  <c r="CD59" i="1"/>
  <c r="CB59" i="1"/>
  <c r="BY55" i="1"/>
  <c r="CA60" i="1"/>
  <c r="CB66" i="1"/>
  <c r="CF59" i="1"/>
  <c r="CJ63" i="1"/>
  <c r="CA61" i="1"/>
  <c r="CK63" i="1"/>
  <c r="CF62" i="1"/>
  <c r="CI55" i="1"/>
  <c r="CK54" i="1"/>
  <c r="CF60" i="1"/>
  <c r="CJ56" i="1"/>
  <c r="CI56" i="1"/>
  <c r="CJ55" i="1"/>
  <c r="BY59" i="1"/>
  <c r="BY64" i="1"/>
  <c r="CB60" i="1"/>
  <c r="BZ64" i="1"/>
  <c r="CC60" i="1"/>
  <c r="BZ62" i="1"/>
  <c r="CD62" i="1"/>
  <c r="CB57" i="1"/>
  <c r="CC55" i="1"/>
  <c r="CE63" i="1"/>
  <c r="BL39" i="1"/>
  <c r="BM30" i="8"/>
  <c r="BM44" i="8" s="1"/>
  <c r="BM30" i="11"/>
  <c r="BM44" i="11" s="1"/>
  <c r="BM30" i="12"/>
  <c r="BM44" i="12" s="1"/>
  <c r="BM30" i="22"/>
  <c r="BM44" i="22" s="1"/>
  <c r="BM30" i="23"/>
  <c r="BM44" i="23" s="1"/>
  <c r="BM30" i="4"/>
  <c r="BM30" i="10"/>
  <c r="BM44" i="10" s="1"/>
  <c r="BM30" i="5"/>
  <c r="BM44" i="5" s="1"/>
  <c r="BM30" i="13"/>
  <c r="BM44" i="13" s="1"/>
  <c r="BM30" i="14"/>
  <c r="BM44" i="14" s="1"/>
  <c r="BM30" i="24"/>
  <c r="BM44" i="24" s="1"/>
  <c r="BM30" i="20"/>
  <c r="BM44" i="20" s="1"/>
  <c r="BM30" i="21"/>
  <c r="BM44" i="21" s="1"/>
  <c r="BM30" i="7"/>
  <c r="BM44" i="7" s="1"/>
  <c r="BM67" i="1"/>
  <c r="BJ32" i="1"/>
  <c r="BJ36" i="1"/>
  <c r="BQ42" i="1"/>
  <c r="BG34" i="1"/>
  <c r="BL42" i="1"/>
  <c r="BO41" i="1"/>
  <c r="BQ32" i="1"/>
  <c r="BH30" i="23"/>
  <c r="BH44" i="23" s="1"/>
  <c r="BH30" i="13"/>
  <c r="BH44" i="13" s="1"/>
  <c r="BH30" i="12"/>
  <c r="BH44" i="12" s="1"/>
  <c r="BH30" i="14"/>
  <c r="BH44" i="14" s="1"/>
  <c r="BH30" i="7"/>
  <c r="BH44" i="7" s="1"/>
  <c r="BH30" i="22"/>
  <c r="BH44" i="22" s="1"/>
  <c r="BH30" i="8"/>
  <c r="BH44" i="8" s="1"/>
  <c r="BH30" i="11"/>
  <c r="BH44" i="11" s="1"/>
  <c r="BH30" i="21"/>
  <c r="BH44" i="21" s="1"/>
  <c r="BH67" i="1"/>
  <c r="BH30" i="20"/>
  <c r="BH44" i="20" s="1"/>
  <c r="BH30" i="4"/>
  <c r="BH30" i="10"/>
  <c r="BH44" i="10" s="1"/>
  <c r="BH30" i="24"/>
  <c r="BH44" i="24" s="1"/>
  <c r="BH30" i="5"/>
  <c r="BH44" i="5" s="1"/>
  <c r="BK32" i="1"/>
  <c r="BP40" i="1"/>
  <c r="BO38" i="1"/>
  <c r="BG35" i="1"/>
  <c r="BS36" i="1"/>
  <c r="BQ39" i="1"/>
  <c r="BS31" i="1"/>
  <c r="BS34" i="1"/>
  <c r="BJ31" i="1"/>
  <c r="BP37" i="1"/>
  <c r="BL36" i="1"/>
  <c r="BO34" i="1"/>
  <c r="BI43" i="1"/>
  <c r="BM37" i="1"/>
  <c r="BG43" i="1"/>
  <c r="BH38" i="1"/>
  <c r="BO36" i="1"/>
  <c r="BS39" i="1"/>
  <c r="BM31" i="1"/>
  <c r="BM39" i="1"/>
  <c r="BN33" i="1"/>
  <c r="AN41" i="1"/>
  <c r="BB41" i="1" s="1"/>
  <c r="BB41" i="4"/>
  <c r="BS33" i="1"/>
  <c r="BN32" i="1"/>
  <c r="BK42" i="1"/>
  <c r="BH32" i="1"/>
  <c r="BL31" i="1"/>
  <c r="BI31" i="1"/>
  <c r="BS38" i="1"/>
  <c r="BP38" i="1"/>
  <c r="BK41" i="1"/>
  <c r="BQ30" i="10"/>
  <c r="BQ44" i="10" s="1"/>
  <c r="BQ30" i="23"/>
  <c r="BQ44" i="23" s="1"/>
  <c r="BQ30" i="22"/>
  <c r="BQ44" i="22" s="1"/>
  <c r="BQ30" i="4"/>
  <c r="BQ67" i="1"/>
  <c r="BQ30" i="21"/>
  <c r="BQ44" i="21" s="1"/>
  <c r="BQ30" i="14"/>
  <c r="BQ44" i="14" s="1"/>
  <c r="BQ30" i="12"/>
  <c r="BQ44" i="12" s="1"/>
  <c r="BQ30" i="13"/>
  <c r="BQ44" i="13" s="1"/>
  <c r="BQ30" i="8"/>
  <c r="BQ44" i="8" s="1"/>
  <c r="BQ30" i="20"/>
  <c r="BQ44" i="20" s="1"/>
  <c r="BQ30" i="5"/>
  <c r="BQ44" i="5" s="1"/>
  <c r="BQ30" i="7"/>
  <c r="BQ44" i="7" s="1"/>
  <c r="BQ30" i="24"/>
  <c r="BQ44" i="24" s="1"/>
  <c r="BQ30" i="11"/>
  <c r="BQ44" i="11" s="1"/>
  <c r="BO37" i="1"/>
  <c r="BP35" i="1"/>
  <c r="BG32" i="1"/>
  <c r="BJ33" i="1"/>
  <c r="BO42" i="1"/>
  <c r="BR39" i="1"/>
  <c r="BO31" i="1"/>
  <c r="BI38" i="1"/>
  <c r="BJ34" i="1"/>
  <c r="BN35" i="1"/>
  <c r="BJ30" i="7"/>
  <c r="BJ44" i="7" s="1"/>
  <c r="BJ30" i="4"/>
  <c r="BJ30" i="20"/>
  <c r="BJ44" i="20" s="1"/>
  <c r="BJ30" i="5"/>
  <c r="BJ44" i="5" s="1"/>
  <c r="BJ67" i="1"/>
  <c r="BJ30" i="22"/>
  <c r="BJ44" i="22" s="1"/>
  <c r="BJ30" i="14"/>
  <c r="BJ44" i="14" s="1"/>
  <c r="BJ30" i="21"/>
  <c r="BJ44" i="21" s="1"/>
  <c r="BJ30" i="12"/>
  <c r="BJ44" i="12" s="1"/>
  <c r="BJ30" i="23"/>
  <c r="BJ44" i="23" s="1"/>
  <c r="BJ30" i="8"/>
  <c r="BJ44" i="8" s="1"/>
  <c r="BJ30" i="24"/>
  <c r="BJ44" i="24" s="1"/>
  <c r="BJ30" i="11"/>
  <c r="BJ44" i="11" s="1"/>
  <c r="BJ30" i="13"/>
  <c r="BJ44" i="13" s="1"/>
  <c r="BJ30" i="10"/>
  <c r="BJ44" i="10" s="1"/>
  <c r="BL37" i="1"/>
  <c r="BG33" i="1"/>
  <c r="BH41" i="1"/>
  <c r="BR41" i="1"/>
  <c r="BP36" i="1"/>
  <c r="BQ38" i="1"/>
  <c r="BJ43" i="1"/>
  <c r="AN44" i="10"/>
  <c r="BB44" i="10" s="1"/>
  <c r="F11" i="1" s="1"/>
  <c r="BB30" i="10"/>
  <c r="AN44" i="12"/>
  <c r="BB44" i="12" s="1"/>
  <c r="F13" i="1" s="1"/>
  <c r="BB30" i="12"/>
  <c r="AN44" i="13"/>
  <c r="BB44" i="13" s="1"/>
  <c r="F14" i="1" s="1"/>
  <c r="BB30" i="13"/>
  <c r="AN44" i="21"/>
  <c r="BB44" i="21" s="1"/>
  <c r="F19" i="1" s="1"/>
  <c r="BF56" i="1"/>
  <c r="BJ37" i="1"/>
  <c r="BK43" i="1"/>
  <c r="BQ40" i="1"/>
  <c r="BK37" i="1"/>
  <c r="BJ41" i="1"/>
  <c r="BH35" i="1"/>
  <c r="BI32" i="1"/>
  <c r="BO30" i="21"/>
  <c r="BO44" i="21" s="1"/>
  <c r="BO30" i="23"/>
  <c r="BO44" i="23" s="1"/>
  <c r="BO30" i="14"/>
  <c r="BO44" i="14" s="1"/>
  <c r="BO30" i="11"/>
  <c r="BO44" i="11" s="1"/>
  <c r="BO30" i="24"/>
  <c r="BO44" i="24" s="1"/>
  <c r="BO30" i="22"/>
  <c r="BO44" i="22" s="1"/>
  <c r="BO30" i="13"/>
  <c r="BO44" i="13" s="1"/>
  <c r="BO30" i="20"/>
  <c r="BO44" i="20" s="1"/>
  <c r="BO30" i="4"/>
  <c r="BO30" i="8"/>
  <c r="BO44" i="8" s="1"/>
  <c r="BO30" i="5"/>
  <c r="BO44" i="5" s="1"/>
  <c r="BO67" i="1"/>
  <c r="BO30" i="7"/>
  <c r="BO44" i="7" s="1"/>
  <c r="BO30" i="12"/>
  <c r="BO44" i="12" s="1"/>
  <c r="BO30" i="10"/>
  <c r="BO44" i="10" s="1"/>
  <c r="BK39" i="1"/>
  <c r="BN31" i="1"/>
  <c r="BG38" i="1"/>
  <c r="BB42" i="4"/>
  <c r="AN42" i="1"/>
  <c r="BB42" i="1" s="1"/>
  <c r="AN34" i="1"/>
  <c r="BB34" i="1" s="1"/>
  <c r="BB34" i="4"/>
  <c r="BH36" i="1"/>
  <c r="BI42" i="1"/>
  <c r="BM34" i="1"/>
  <c r="BJ42" i="1"/>
  <c r="BK35" i="1"/>
  <c r="BK40" i="1"/>
  <c r="BI40" i="1"/>
  <c r="BO33" i="1"/>
  <c r="BQ33" i="1"/>
  <c r="BN30" i="10"/>
  <c r="BN44" i="10" s="1"/>
  <c r="BN30" i="11"/>
  <c r="BN44" i="11" s="1"/>
  <c r="BN67" i="1"/>
  <c r="BN30" i="13"/>
  <c r="BN44" i="13" s="1"/>
  <c r="BN30" i="21"/>
  <c r="BN44" i="21" s="1"/>
  <c r="BN30" i="4"/>
  <c r="BN30" i="14"/>
  <c r="BN44" i="14" s="1"/>
  <c r="BN30" i="23"/>
  <c r="BN44" i="23" s="1"/>
  <c r="BN30" i="22"/>
  <c r="BN44" i="22" s="1"/>
  <c r="BN30" i="12"/>
  <c r="BN44" i="12" s="1"/>
  <c r="BN30" i="20"/>
  <c r="BN44" i="20" s="1"/>
  <c r="BN30" i="24"/>
  <c r="BN44" i="24" s="1"/>
  <c r="BN30" i="8"/>
  <c r="BN44" i="8" s="1"/>
  <c r="BN30" i="5"/>
  <c r="BN44" i="5" s="1"/>
  <c r="BN30" i="7"/>
  <c r="BN44" i="7" s="1"/>
  <c r="BK33" i="1"/>
  <c r="BN40" i="1"/>
  <c r="BR42" i="1"/>
  <c r="BK30" i="12"/>
  <c r="BK44" i="12" s="1"/>
  <c r="BK30" i="7"/>
  <c r="BK44" i="7" s="1"/>
  <c r="BK67" i="1"/>
  <c r="BK30" i="10"/>
  <c r="BK44" i="10" s="1"/>
  <c r="BK30" i="24"/>
  <c r="BK44" i="24" s="1"/>
  <c r="BK30" i="13"/>
  <c r="BK44" i="13" s="1"/>
  <c r="BK30" i="14"/>
  <c r="BK44" i="14" s="1"/>
  <c r="BK30" i="23"/>
  <c r="BK44" i="23" s="1"/>
  <c r="BK30" i="22"/>
  <c r="BK44" i="22" s="1"/>
  <c r="BK30" i="5"/>
  <c r="BK44" i="5" s="1"/>
  <c r="BK30" i="11"/>
  <c r="BK44" i="11" s="1"/>
  <c r="BK30" i="21"/>
  <c r="BK44" i="21" s="1"/>
  <c r="BK30" i="8"/>
  <c r="BK44" i="8" s="1"/>
  <c r="BK30" i="20"/>
  <c r="BK44" i="20" s="1"/>
  <c r="BK30" i="4"/>
  <c r="BI39" i="1"/>
  <c r="AP44" i="4"/>
  <c r="AP30" i="1"/>
  <c r="AP44" i="1" s="1"/>
  <c r="BH37" i="1"/>
  <c r="BI33" i="1"/>
  <c r="BM42" i="1"/>
  <c r="BR38" i="1"/>
  <c r="BK34" i="1"/>
  <c r="BJ35" i="1"/>
  <c r="BQ43" i="1"/>
  <c r="BH34" i="1"/>
  <c r="BL33" i="1"/>
  <c r="BR35" i="1"/>
  <c r="BM40" i="1"/>
  <c r="AN44" i="4"/>
  <c r="AN30" i="1"/>
  <c r="BB30" i="4"/>
  <c r="BB30" i="14"/>
  <c r="AN44" i="14"/>
  <c r="BB44" i="14" s="1"/>
  <c r="F15" i="1" s="1"/>
  <c r="BB30" i="11"/>
  <c r="AN44" i="11"/>
  <c r="BB44" i="11" s="1"/>
  <c r="F12" i="1" s="1"/>
  <c r="AN44" i="22"/>
  <c r="BB44" i="22" s="1"/>
  <c r="F18" i="1" s="1"/>
  <c r="BF54" i="1"/>
  <c r="BF66" i="1"/>
  <c r="BF57" i="1"/>
  <c r="BF62" i="1"/>
  <c r="BF63" i="1"/>
  <c r="BF55" i="1"/>
  <c r="BQ35" i="1"/>
  <c r="BP41" i="1"/>
  <c r="BS43" i="1"/>
  <c r="BN41" i="1"/>
  <c r="BR34" i="1"/>
  <c r="BP43" i="1"/>
  <c r="BM41" i="1"/>
  <c r="BJ38" i="1"/>
  <c r="BP39" i="1"/>
  <c r="BM35" i="1"/>
  <c r="BI36" i="1"/>
  <c r="AN33" i="1"/>
  <c r="BB33" i="1" s="1"/>
  <c r="BB33" i="4"/>
  <c r="BB37" i="4"/>
  <c r="AN37" i="1"/>
  <c r="BB37" i="1" s="1"/>
  <c r="BR43" i="1"/>
  <c r="BJ40" i="1"/>
  <c r="BI34" i="1"/>
  <c r="BQ34" i="1"/>
  <c r="BG41" i="1"/>
  <c r="BO39" i="1"/>
  <c r="BR30" i="11"/>
  <c r="BR44" i="11" s="1"/>
  <c r="BR30" i="7"/>
  <c r="BR44" i="7" s="1"/>
  <c r="BR67" i="1"/>
  <c r="BR30" i="21"/>
  <c r="BR44" i="21" s="1"/>
  <c r="BR30" i="24"/>
  <c r="BR44" i="24" s="1"/>
  <c r="BR30" i="23"/>
  <c r="BR44" i="23" s="1"/>
  <c r="BR30" i="12"/>
  <c r="BR44" i="12" s="1"/>
  <c r="BR30" i="8"/>
  <c r="BR44" i="8" s="1"/>
  <c r="BR30" i="14"/>
  <c r="BR44" i="14" s="1"/>
  <c r="BR30" i="10"/>
  <c r="BR44" i="10" s="1"/>
  <c r="BR30" i="4"/>
  <c r="BR30" i="13"/>
  <c r="BR44" i="13" s="1"/>
  <c r="BR30" i="5"/>
  <c r="BR44" i="5" s="1"/>
  <c r="BR30" i="22"/>
  <c r="BR44" i="22" s="1"/>
  <c r="BR30" i="20"/>
  <c r="BR44" i="20" s="1"/>
  <c r="BP32" i="1"/>
  <c r="BM43" i="1"/>
  <c r="BK38" i="1"/>
  <c r="BR33" i="1"/>
  <c r="AN36" i="1"/>
  <c r="BB36" i="1" s="1"/>
  <c r="BB36" i="4"/>
  <c r="BB35" i="4"/>
  <c r="AN35" i="1"/>
  <c r="BB35" i="1" s="1"/>
  <c r="BH31" i="1"/>
  <c r="BN43" i="1"/>
  <c r="BR31" i="1"/>
  <c r="BQ41" i="1"/>
  <c r="BN39" i="1"/>
  <c r="BR37" i="1"/>
  <c r="BH33" i="1"/>
  <c r="BS32" i="1"/>
  <c r="BS40" i="1"/>
  <c r="BL34" i="1"/>
  <c r="BS37" i="1"/>
  <c r="BB43" i="4"/>
  <c r="AN43" i="1"/>
  <c r="BB43" i="1" s="1"/>
  <c r="BP33" i="1"/>
  <c r="BS35" i="1"/>
  <c r="BG37" i="1"/>
  <c r="BL35" i="1"/>
  <c r="BM33" i="1"/>
  <c r="BP30" i="14"/>
  <c r="BP44" i="14" s="1"/>
  <c r="BP30" i="12"/>
  <c r="BP44" i="12" s="1"/>
  <c r="BP30" i="8"/>
  <c r="BP44" i="8" s="1"/>
  <c r="BP30" i="5"/>
  <c r="BP44" i="5" s="1"/>
  <c r="BP30" i="11"/>
  <c r="BP44" i="11" s="1"/>
  <c r="BP30" i="7"/>
  <c r="BP44" i="7" s="1"/>
  <c r="BP67" i="1"/>
  <c r="BP30" i="24"/>
  <c r="BP44" i="24" s="1"/>
  <c r="BP30" i="13"/>
  <c r="BP44" i="13" s="1"/>
  <c r="BP30" i="22"/>
  <c r="BP44" i="22" s="1"/>
  <c r="BP30" i="10"/>
  <c r="BP44" i="10" s="1"/>
  <c r="BP30" i="4"/>
  <c r="BP30" i="20"/>
  <c r="BP44" i="20" s="1"/>
  <c r="BP30" i="23"/>
  <c r="BP44" i="23" s="1"/>
  <c r="BP30" i="21"/>
  <c r="BP44" i="21" s="1"/>
  <c r="BK31" i="1"/>
  <c r="BR32" i="1"/>
  <c r="BQ36" i="1"/>
  <c r="BR36" i="1"/>
  <c r="BH39" i="1"/>
  <c r="BB32" i="4"/>
  <c r="AN32" i="1"/>
  <c r="BB32" i="1" s="1"/>
  <c r="BB30" i="8"/>
  <c r="AN44" i="8"/>
  <c r="BB44" i="8" s="1"/>
  <c r="F10" i="1" s="1"/>
  <c r="AN44" i="20"/>
  <c r="BB44" i="20" s="1"/>
  <c r="F20" i="1" s="1"/>
  <c r="AN44" i="24"/>
  <c r="BB44" i="24" s="1"/>
  <c r="F16" i="1" s="1"/>
  <c r="AN44" i="23"/>
  <c r="BB44" i="23" s="1"/>
  <c r="F17" i="1" s="1"/>
  <c r="BF61" i="1"/>
  <c r="BF59" i="1"/>
  <c r="BF64" i="1"/>
  <c r="BF53" i="1"/>
  <c r="BI30" i="14"/>
  <c r="BI44" i="14" s="1"/>
  <c r="BI30" i="7"/>
  <c r="BI44" i="7" s="1"/>
  <c r="BI30" i="12"/>
  <c r="BI44" i="12" s="1"/>
  <c r="BI30" i="21"/>
  <c r="BI44" i="21" s="1"/>
  <c r="BI30" i="24"/>
  <c r="BI44" i="24" s="1"/>
  <c r="BI30" i="10"/>
  <c r="BI44" i="10" s="1"/>
  <c r="BI30" i="22"/>
  <c r="BI44" i="22" s="1"/>
  <c r="BI30" i="20"/>
  <c r="BI44" i="20" s="1"/>
  <c r="BI67" i="1"/>
  <c r="BI30" i="5"/>
  <c r="BI44" i="5" s="1"/>
  <c r="BI30" i="23"/>
  <c r="BI44" i="23" s="1"/>
  <c r="BI30" i="13"/>
  <c r="BI44" i="13" s="1"/>
  <c r="BI30" i="11"/>
  <c r="BI44" i="11" s="1"/>
  <c r="BI30" i="8"/>
  <c r="BI44" i="8" s="1"/>
  <c r="BI30" i="4"/>
  <c r="BN34" i="1"/>
  <c r="BO43" i="1"/>
  <c r="BO40" i="1"/>
  <c r="BN36" i="1"/>
  <c r="BB40" i="4"/>
  <c r="AN40" i="1"/>
  <c r="BB40" i="1" s="1"/>
  <c r="BH43" i="1"/>
  <c r="BK36" i="1"/>
  <c r="BL38" i="1"/>
  <c r="BJ39" i="1"/>
  <c r="BP42" i="1"/>
  <c r="BO35" i="1"/>
  <c r="BI37" i="1"/>
  <c r="BG39" i="1"/>
  <c r="BQ31" i="1"/>
  <c r="BM32" i="1"/>
  <c r="BN37" i="1"/>
  <c r="BG30" i="20"/>
  <c r="BG44" i="20" s="1"/>
  <c r="BG30" i="22"/>
  <c r="BG44" i="22" s="1"/>
  <c r="BG30" i="24"/>
  <c r="BG44" i="24" s="1"/>
  <c r="BG67" i="1"/>
  <c r="BG30" i="7"/>
  <c r="BG44" i="7" s="1"/>
  <c r="BG30" i="21"/>
  <c r="BG44" i="21" s="1"/>
  <c r="BG30" i="11"/>
  <c r="BG44" i="11" s="1"/>
  <c r="BG30" i="13"/>
  <c r="BG44" i="13" s="1"/>
  <c r="BG30" i="4"/>
  <c r="BG30" i="23"/>
  <c r="BG44" i="23" s="1"/>
  <c r="BG30" i="5"/>
  <c r="BG44" i="5" s="1"/>
  <c r="BG30" i="8"/>
  <c r="BG44" i="8" s="1"/>
  <c r="BG30" i="12"/>
  <c r="BG44" i="12" s="1"/>
  <c r="BG30" i="14"/>
  <c r="BG44" i="14" s="1"/>
  <c r="BG30" i="10"/>
  <c r="BG44" i="10" s="1"/>
  <c r="BM36" i="1"/>
  <c r="BH42" i="1"/>
  <c r="BM38" i="1"/>
  <c r="BN38" i="1"/>
  <c r="BS41" i="1"/>
  <c r="BL30" i="24"/>
  <c r="BL44" i="24" s="1"/>
  <c r="BL30" i="5"/>
  <c r="BL44" i="5" s="1"/>
  <c r="BL30" i="11"/>
  <c r="BL44" i="11" s="1"/>
  <c r="BL30" i="13"/>
  <c r="BL44" i="13" s="1"/>
  <c r="BL30" i="14"/>
  <c r="BL44" i="14" s="1"/>
  <c r="BL30" i="20"/>
  <c r="BL44" i="20" s="1"/>
  <c r="BL30" i="8"/>
  <c r="BL44" i="8" s="1"/>
  <c r="BL30" i="21"/>
  <c r="BL44" i="21" s="1"/>
  <c r="BL30" i="22"/>
  <c r="BL44" i="22" s="1"/>
  <c r="BL30" i="7"/>
  <c r="BL44" i="7" s="1"/>
  <c r="BL30" i="10"/>
  <c r="BL44" i="10" s="1"/>
  <c r="BL30" i="12"/>
  <c r="BL44" i="12" s="1"/>
  <c r="BL30" i="4"/>
  <c r="BL67" i="1"/>
  <c r="BL30" i="23"/>
  <c r="BL44" i="23" s="1"/>
  <c r="BH40" i="1"/>
  <c r="BB38" i="4"/>
  <c r="AN38" i="1"/>
  <c r="BB38" i="1" s="1"/>
  <c r="AN39" i="1"/>
  <c r="BB39" i="1" s="1"/>
  <c r="BB39" i="4"/>
  <c r="BS42" i="1"/>
  <c r="BO32" i="1"/>
  <c r="BS30" i="13"/>
  <c r="BS44" i="13" s="1"/>
  <c r="BS30" i="11"/>
  <c r="BS44" i="11" s="1"/>
  <c r="BS30" i="14"/>
  <c r="BS44" i="14" s="1"/>
  <c r="BS30" i="5"/>
  <c r="BS44" i="5" s="1"/>
  <c r="BS30" i="10"/>
  <c r="BS44" i="10" s="1"/>
  <c r="BS30" i="23"/>
  <c r="BS44" i="23" s="1"/>
  <c r="BS30" i="22"/>
  <c r="BS44" i="22" s="1"/>
  <c r="BS30" i="12"/>
  <c r="BS44" i="12" s="1"/>
  <c r="BS30" i="7"/>
  <c r="BS44" i="7" s="1"/>
  <c r="BS30" i="21"/>
  <c r="BS44" i="21" s="1"/>
  <c r="BS30" i="4"/>
  <c r="BS67" i="1"/>
  <c r="BS30" i="8"/>
  <c r="BS44" i="8" s="1"/>
  <c r="BS30" i="24"/>
  <c r="BS44" i="24" s="1"/>
  <c r="BS30" i="20"/>
  <c r="BS44" i="20" s="1"/>
  <c r="BN42" i="1"/>
  <c r="BL40" i="1"/>
  <c r="BI41" i="1"/>
  <c r="BB31" i="4"/>
  <c r="AN31" i="1"/>
  <c r="BB31" i="1" s="1"/>
  <c r="AN44" i="7"/>
  <c r="BB44" i="7" s="1"/>
  <c r="F9" i="1" s="1"/>
  <c r="BB30" i="7"/>
  <c r="BB30" i="5"/>
  <c r="AN44" i="5"/>
  <c r="BB44" i="5" s="1"/>
  <c r="F8" i="1" s="1"/>
  <c r="BB30" i="23"/>
  <c r="BB30" i="24"/>
  <c r="BB30" i="22"/>
  <c r="BB30" i="21"/>
  <c r="BB30" i="20"/>
  <c r="BB67" i="1"/>
  <c r="BF60" i="1"/>
  <c r="BF65" i="1"/>
  <c r="BF58" i="1"/>
  <c r="BB44" i="4" l="1"/>
  <c r="F7" i="1" s="1"/>
  <c r="BT60" i="1"/>
  <c r="BF37" i="13"/>
  <c r="BT37" i="13" s="1"/>
  <c r="BF37" i="24"/>
  <c r="BT37" i="24" s="1"/>
  <c r="BF37" i="20"/>
  <c r="BT37" i="20" s="1"/>
  <c r="BF37" i="12"/>
  <c r="BT37" i="12" s="1"/>
  <c r="BF37" i="5"/>
  <c r="BT37" i="5" s="1"/>
  <c r="BF37" i="21"/>
  <c r="BT37" i="21" s="1"/>
  <c r="BF37" i="23"/>
  <c r="BT37" i="23" s="1"/>
  <c r="BF37" i="8"/>
  <c r="BT37" i="8" s="1"/>
  <c r="BF37" i="7"/>
  <c r="BT37" i="7" s="1"/>
  <c r="BF37" i="10"/>
  <c r="BT37" i="10" s="1"/>
  <c r="BF37" i="11"/>
  <c r="BT37" i="11" s="1"/>
  <c r="BF37" i="14"/>
  <c r="BT37" i="14" s="1"/>
  <c r="BF37" i="22"/>
  <c r="BT37" i="22" s="1"/>
  <c r="BF37" i="4"/>
  <c r="BF41" i="13"/>
  <c r="BT41" i="13" s="1"/>
  <c r="BF41" i="7"/>
  <c r="BT41" i="7" s="1"/>
  <c r="BF41" i="20"/>
  <c r="BT41" i="20" s="1"/>
  <c r="BF41" i="21"/>
  <c r="BT41" i="21" s="1"/>
  <c r="BF41" i="8"/>
  <c r="BT41" i="8" s="1"/>
  <c r="BF41" i="22"/>
  <c r="BT41" i="22" s="1"/>
  <c r="BF41" i="14"/>
  <c r="BT41" i="14" s="1"/>
  <c r="BF41" i="5"/>
  <c r="BT41" i="5" s="1"/>
  <c r="BF41" i="23"/>
  <c r="BT41" i="23" s="1"/>
  <c r="BF41" i="10"/>
  <c r="BT41" i="10" s="1"/>
  <c r="BF41" i="11"/>
  <c r="BT41" i="11" s="1"/>
  <c r="BF41" i="12"/>
  <c r="BT41" i="12" s="1"/>
  <c r="BF41" i="4"/>
  <c r="BF41" i="24"/>
  <c r="BT41" i="24" s="1"/>
  <c r="BT64" i="1"/>
  <c r="BF38" i="14"/>
  <c r="BT38" i="14" s="1"/>
  <c r="BF38" i="22"/>
  <c r="BT38" i="22" s="1"/>
  <c r="BF38" i="12"/>
  <c r="BT38" i="12" s="1"/>
  <c r="BF38" i="24"/>
  <c r="BT38" i="24" s="1"/>
  <c r="BF38" i="10"/>
  <c r="BT38" i="10" s="1"/>
  <c r="BF38" i="8"/>
  <c r="BT38" i="8" s="1"/>
  <c r="BF38" i="11"/>
  <c r="BT38" i="11" s="1"/>
  <c r="BF38" i="13"/>
  <c r="BT38" i="13" s="1"/>
  <c r="BF38" i="21"/>
  <c r="BT38" i="21" s="1"/>
  <c r="BF38" i="23"/>
  <c r="BT38" i="23" s="1"/>
  <c r="BF38" i="5"/>
  <c r="BT38" i="5" s="1"/>
  <c r="BF38" i="4"/>
  <c r="BF38" i="20"/>
  <c r="BT38" i="20" s="1"/>
  <c r="BF38" i="7"/>
  <c r="BT38" i="7" s="1"/>
  <c r="BT61" i="1"/>
  <c r="BP30" i="1"/>
  <c r="BP44" i="1" s="1"/>
  <c r="BP44" i="4"/>
  <c r="BB30" i="1"/>
  <c r="BB44" i="1" s="1"/>
  <c r="AN44" i="1"/>
  <c r="BJ44" i="4"/>
  <c r="BJ30" i="1"/>
  <c r="BJ44" i="1" s="1"/>
  <c r="CE40" i="20"/>
  <c r="CE40" i="24"/>
  <c r="CE40" i="4"/>
  <c r="CE40" i="10"/>
  <c r="CE40" i="22"/>
  <c r="CE40" i="13"/>
  <c r="CE40" i="14"/>
  <c r="CE40" i="21"/>
  <c r="CE40" i="23"/>
  <c r="CE40" i="11"/>
  <c r="CE40" i="8"/>
  <c r="CE40" i="12"/>
  <c r="CE40" i="5"/>
  <c r="CE40" i="7"/>
  <c r="BY36" i="12"/>
  <c r="BY36" i="7"/>
  <c r="BY36" i="8"/>
  <c r="BY36" i="4"/>
  <c r="BY36" i="22"/>
  <c r="BY36" i="23"/>
  <c r="BY36" i="21"/>
  <c r="BY36" i="14"/>
  <c r="BY36" i="5"/>
  <c r="BY36" i="13"/>
  <c r="BY36" i="24"/>
  <c r="BY36" i="10"/>
  <c r="BY36" i="20"/>
  <c r="BY36" i="11"/>
  <c r="CF36" i="14"/>
  <c r="CF36" i="11"/>
  <c r="CF36" i="5"/>
  <c r="CF36" i="8"/>
  <c r="CF36" i="21"/>
  <c r="CF36" i="12"/>
  <c r="CF36" i="7"/>
  <c r="CF36" i="20"/>
  <c r="CF36" i="10"/>
  <c r="CF36" i="22"/>
  <c r="CF36" i="24"/>
  <c r="CF36" i="4"/>
  <c r="CF36" i="23"/>
  <c r="CF36" i="13"/>
  <c r="CB43" i="14"/>
  <c r="CB43" i="5"/>
  <c r="CB43" i="23"/>
  <c r="CB43" i="11"/>
  <c r="CB43" i="24"/>
  <c r="CB43" i="12"/>
  <c r="CB43" i="20"/>
  <c r="CB43" i="8"/>
  <c r="CB43" i="10"/>
  <c r="CB43" i="13"/>
  <c r="CB43" i="22"/>
  <c r="CB43" i="7"/>
  <c r="CB43" i="4"/>
  <c r="CB43" i="21"/>
  <c r="CB36" i="22"/>
  <c r="CB36" i="14"/>
  <c r="CB36" i="4"/>
  <c r="CB36" i="8"/>
  <c r="CB36" i="21"/>
  <c r="CB36" i="11"/>
  <c r="CB36" i="10"/>
  <c r="CB36" i="7"/>
  <c r="CB36" i="24"/>
  <c r="CB36" i="23"/>
  <c r="CB36" i="20"/>
  <c r="CB36" i="13"/>
  <c r="CB36" i="5"/>
  <c r="CB36" i="12"/>
  <c r="CD36" i="24"/>
  <c r="CD36" i="13"/>
  <c r="CD36" i="7"/>
  <c r="CD36" i="20"/>
  <c r="CD36" i="11"/>
  <c r="CD36" i="21"/>
  <c r="CD36" i="10"/>
  <c r="CD36" i="22"/>
  <c r="CD36" i="8"/>
  <c r="CD36" i="23"/>
  <c r="CD36" i="5"/>
  <c r="CD36" i="14"/>
  <c r="CD36" i="4"/>
  <c r="CD36" i="12"/>
  <c r="CD33" i="8"/>
  <c r="CD33" i="4"/>
  <c r="CD33" i="21"/>
  <c r="CD33" i="14"/>
  <c r="CD33" i="5"/>
  <c r="CD33" i="23"/>
  <c r="CD33" i="11"/>
  <c r="CD33" i="24"/>
  <c r="CD33" i="12"/>
  <c r="CD33" i="20"/>
  <c r="CD33" i="13"/>
  <c r="CD33" i="10"/>
  <c r="CD33" i="7"/>
  <c r="CD33" i="22"/>
  <c r="BZ38" i="21"/>
  <c r="BZ38" i="11"/>
  <c r="BZ38" i="10"/>
  <c r="BZ38" i="23"/>
  <c r="BZ38" i="8"/>
  <c r="BZ38" i="7"/>
  <c r="BZ38" i="20"/>
  <c r="BZ38" i="14"/>
  <c r="BZ38" i="5"/>
  <c r="BZ38" i="4"/>
  <c r="BZ38" i="12"/>
  <c r="BZ38" i="24"/>
  <c r="BZ38" i="22"/>
  <c r="BZ38" i="13"/>
  <c r="CA34" i="21"/>
  <c r="CA34" i="24"/>
  <c r="CA34" i="12"/>
  <c r="CA34" i="23"/>
  <c r="CA34" i="11"/>
  <c r="CA34" i="7"/>
  <c r="CA34" i="20"/>
  <c r="CA34" i="13"/>
  <c r="CA34" i="8"/>
  <c r="CA34" i="4"/>
  <c r="CA34" i="22"/>
  <c r="CA34" i="14"/>
  <c r="CA34" i="5"/>
  <c r="CA34" i="10"/>
  <c r="BZ33" i="23"/>
  <c r="BZ33" i="20"/>
  <c r="BZ33" i="13"/>
  <c r="BZ33" i="10"/>
  <c r="BZ33" i="22"/>
  <c r="BZ33" i="14"/>
  <c r="BZ33" i="7"/>
  <c r="BZ33" i="11"/>
  <c r="BZ33" i="12"/>
  <c r="BZ33" i="8"/>
  <c r="BZ33" i="5"/>
  <c r="BZ33" i="21"/>
  <c r="BZ33" i="4"/>
  <c r="BZ33" i="24"/>
  <c r="CE34" i="11"/>
  <c r="CE34" i="21"/>
  <c r="CE34" i="8"/>
  <c r="CE34" i="12"/>
  <c r="CE34" i="5"/>
  <c r="CE34" i="4"/>
  <c r="CE34" i="10"/>
  <c r="CE34" i="20"/>
  <c r="CE34" i="13"/>
  <c r="CE34" i="14"/>
  <c r="CE34" i="7"/>
  <c r="CE34" i="24"/>
  <c r="CE34" i="23"/>
  <c r="CE34" i="22"/>
  <c r="CH37" i="20"/>
  <c r="CH37" i="13"/>
  <c r="CH37" i="14"/>
  <c r="CH37" i="10"/>
  <c r="CH37" i="22"/>
  <c r="CH37" i="24"/>
  <c r="CH37" i="4"/>
  <c r="CH37" i="5"/>
  <c r="CH37" i="23"/>
  <c r="CH37" i="11"/>
  <c r="CH37" i="8"/>
  <c r="CH37" i="21"/>
  <c r="CH37" i="12"/>
  <c r="CH37" i="7"/>
  <c r="BY43" i="13"/>
  <c r="BY43" i="14"/>
  <c r="BY43" i="7"/>
  <c r="BY43" i="5"/>
  <c r="BY43" i="4"/>
  <c r="BY43" i="11"/>
  <c r="BY43" i="12"/>
  <c r="BY43" i="20"/>
  <c r="BY43" i="22"/>
  <c r="BY43" i="21"/>
  <c r="BY43" i="23"/>
  <c r="BY43" i="10"/>
  <c r="BY43" i="8"/>
  <c r="BY43" i="24"/>
  <c r="CI39" i="8"/>
  <c r="CI39" i="24"/>
  <c r="CI39" i="13"/>
  <c r="CI39" i="7"/>
  <c r="CI39" i="20"/>
  <c r="CI39" i="11"/>
  <c r="CI39" i="4"/>
  <c r="CI39" i="10"/>
  <c r="CI39" i="22"/>
  <c r="CI39" i="23"/>
  <c r="CI39" i="12"/>
  <c r="CI39" i="14"/>
  <c r="CI39" i="21"/>
  <c r="CI39" i="5"/>
  <c r="CA32" i="22"/>
  <c r="CA32" i="4"/>
  <c r="CA32" i="5"/>
  <c r="CA32" i="12"/>
  <c r="CA32" i="23"/>
  <c r="CA32" i="21"/>
  <c r="CA32" i="14"/>
  <c r="CA32" i="24"/>
  <c r="CA32" i="11"/>
  <c r="CA32" i="10"/>
  <c r="CA32" i="13"/>
  <c r="CA32" i="8"/>
  <c r="CA32" i="7"/>
  <c r="CA32" i="20"/>
  <c r="CK36" i="4"/>
  <c r="CK36" i="24"/>
  <c r="CK36" i="14"/>
  <c r="CK36" i="21"/>
  <c r="CK36" i="11"/>
  <c r="CK36" i="12"/>
  <c r="CK36" i="20"/>
  <c r="CK36" i="23"/>
  <c r="CK36" i="8"/>
  <c r="CK36" i="10"/>
  <c r="CK36" i="22"/>
  <c r="CK36" i="13"/>
  <c r="CK36" i="5"/>
  <c r="CK36" i="7"/>
  <c r="CF33" i="20"/>
  <c r="CF33" i="22"/>
  <c r="CF33" i="23"/>
  <c r="CF33" i="8"/>
  <c r="CF33" i="12"/>
  <c r="CF33" i="24"/>
  <c r="CF33" i="4"/>
  <c r="CF33" i="21"/>
  <c r="CF33" i="14"/>
  <c r="CF33" i="10"/>
  <c r="CF33" i="5"/>
  <c r="CF33" i="13"/>
  <c r="CF33" i="11"/>
  <c r="CF33" i="7"/>
  <c r="CH39" i="7"/>
  <c r="CH39" i="21"/>
  <c r="CH39" i="24"/>
  <c r="CH39" i="10"/>
  <c r="CH39" i="23"/>
  <c r="CH39" i="11"/>
  <c r="CH39" i="4"/>
  <c r="CH39" i="20"/>
  <c r="CH39" i="13"/>
  <c r="CH39" i="8"/>
  <c r="CH39" i="12"/>
  <c r="CH39" i="22"/>
  <c r="CH39" i="14"/>
  <c r="CH39" i="5"/>
  <c r="CD32" i="10"/>
  <c r="CD32" i="21"/>
  <c r="CD32" i="20"/>
  <c r="CD32" i="12"/>
  <c r="CD32" i="4"/>
  <c r="CD32" i="5"/>
  <c r="CD32" i="11"/>
  <c r="CD32" i="13"/>
  <c r="CD32" i="8"/>
  <c r="CD32" i="14"/>
  <c r="CD32" i="7"/>
  <c r="CD32" i="22"/>
  <c r="CD32" i="24"/>
  <c r="CD32" i="23"/>
  <c r="CK43" i="22"/>
  <c r="CK43" i="24"/>
  <c r="CK43" i="14"/>
  <c r="CK43" i="12"/>
  <c r="CK43" i="23"/>
  <c r="CK43" i="11"/>
  <c r="CK43" i="8"/>
  <c r="CK43" i="5"/>
  <c r="CK43" i="21"/>
  <c r="CK43" i="7"/>
  <c r="CK43" i="4"/>
  <c r="CK43" i="10"/>
  <c r="CK43" i="20"/>
  <c r="CK43" i="13"/>
  <c r="CD35" i="4"/>
  <c r="CD35" i="13"/>
  <c r="CD35" i="8"/>
  <c r="CD35" i="10"/>
  <c r="CD35" i="20"/>
  <c r="CD35" i="21"/>
  <c r="CD35" i="7"/>
  <c r="CD35" i="22"/>
  <c r="CD35" i="5"/>
  <c r="CD35" i="24"/>
  <c r="CD35" i="14"/>
  <c r="CD35" i="12"/>
  <c r="CD35" i="23"/>
  <c r="CD35" i="11"/>
  <c r="CB31" i="7"/>
  <c r="CB31" i="20"/>
  <c r="CB31" i="21"/>
  <c r="CB31" i="4"/>
  <c r="CB31" i="22"/>
  <c r="CB31" i="13"/>
  <c r="CB31" i="5"/>
  <c r="CB31" i="12"/>
  <c r="CB31" i="14"/>
  <c r="CB31" i="23"/>
  <c r="CB31" i="10"/>
  <c r="CB31" i="8"/>
  <c r="CB31" i="24"/>
  <c r="CB31" i="11"/>
  <c r="CG33" i="22"/>
  <c r="CG33" i="14"/>
  <c r="CG33" i="24"/>
  <c r="CG33" i="21"/>
  <c r="CG33" i="11"/>
  <c r="CG33" i="23"/>
  <c r="CG33" i="13"/>
  <c r="CG33" i="8"/>
  <c r="CG33" i="12"/>
  <c r="CG33" i="20"/>
  <c r="CG33" i="4"/>
  <c r="CG33" i="5"/>
  <c r="CG33" i="10"/>
  <c r="CG33" i="7"/>
  <c r="CA43" i="22"/>
  <c r="CA43" i="13"/>
  <c r="CA43" i="4"/>
  <c r="CA43" i="8"/>
  <c r="CA43" i="21"/>
  <c r="CA43" i="11"/>
  <c r="CA43" i="23"/>
  <c r="CA43" i="12"/>
  <c r="CA43" i="14"/>
  <c r="CA43" i="10"/>
  <c r="CA43" i="20"/>
  <c r="CA43" i="24"/>
  <c r="CA43" i="5"/>
  <c r="CA43" i="7"/>
  <c r="BZ37" i="13"/>
  <c r="BZ37" i="5"/>
  <c r="BZ37" i="23"/>
  <c r="BZ37" i="11"/>
  <c r="BZ37" i="14"/>
  <c r="BZ37" i="12"/>
  <c r="BZ37" i="7"/>
  <c r="BZ37" i="24"/>
  <c r="BZ37" i="10"/>
  <c r="BZ37" i="20"/>
  <c r="BZ37" i="22"/>
  <c r="BZ37" i="8"/>
  <c r="BZ37" i="4"/>
  <c r="BZ37" i="21"/>
  <c r="CF40" i="8"/>
  <c r="CF40" i="4"/>
  <c r="CF40" i="14"/>
  <c r="CF40" i="23"/>
  <c r="CF40" i="5"/>
  <c r="CF40" i="10"/>
  <c r="CF40" i="21"/>
  <c r="CF40" i="11"/>
  <c r="CF40" i="12"/>
  <c r="CF40" i="20"/>
  <c r="CF40" i="24"/>
  <c r="CF40" i="7"/>
  <c r="CF40" i="22"/>
  <c r="CF40" i="13"/>
  <c r="CJ42" i="12"/>
  <c r="CJ42" i="7"/>
  <c r="CJ42" i="8"/>
  <c r="CJ42" i="4"/>
  <c r="CJ42" i="22"/>
  <c r="CJ42" i="23"/>
  <c r="CJ42" i="21"/>
  <c r="CJ42" i="14"/>
  <c r="CJ42" i="5"/>
  <c r="CJ42" i="13"/>
  <c r="CJ42" i="11"/>
  <c r="CJ42" i="24"/>
  <c r="CJ42" i="10"/>
  <c r="CJ42" i="20"/>
  <c r="CE41" i="21"/>
  <c r="CE41" i="23"/>
  <c r="CE41" i="12"/>
  <c r="CE41" i="22"/>
  <c r="CE41" i="14"/>
  <c r="CE41" i="11"/>
  <c r="CE41" i="5"/>
  <c r="CE41" i="4"/>
  <c r="CE41" i="20"/>
  <c r="CE41" i="24"/>
  <c r="CE41" i="8"/>
  <c r="CE41" i="13"/>
  <c r="CE41" i="7"/>
  <c r="CE41" i="10"/>
  <c r="CG35" i="20"/>
  <c r="CG35" i="14"/>
  <c r="CG35" i="12"/>
  <c r="CG35" i="10"/>
  <c r="CG35" i="22"/>
  <c r="CG35" i="11"/>
  <c r="CG35" i="8"/>
  <c r="CG35" i="7"/>
  <c r="CG35" i="23"/>
  <c r="CG35" i="4"/>
  <c r="CG35" i="21"/>
  <c r="CG35" i="24"/>
  <c r="CG35" i="5"/>
  <c r="CG35" i="13"/>
  <c r="BY33" i="8"/>
  <c r="BY33" i="20"/>
  <c r="BY33" i="24"/>
  <c r="BY33" i="12"/>
  <c r="BY33" i="23"/>
  <c r="BY33" i="13"/>
  <c r="BY33" i="10"/>
  <c r="BY33" i="21"/>
  <c r="BY33" i="11"/>
  <c r="BY33" i="4"/>
  <c r="BY33" i="22"/>
  <c r="BY33" i="7"/>
  <c r="BY33" i="14"/>
  <c r="BY33" i="5"/>
  <c r="CJ35" i="21"/>
  <c r="CJ35" i="20"/>
  <c r="CJ35" i="13"/>
  <c r="CJ35" i="8"/>
  <c r="CJ35" i="12"/>
  <c r="CJ35" i="22"/>
  <c r="CJ35" i="14"/>
  <c r="CJ35" i="5"/>
  <c r="CJ35" i="10"/>
  <c r="CJ35" i="23"/>
  <c r="CJ35" i="11"/>
  <c r="CJ35" i="4"/>
  <c r="CJ35" i="7"/>
  <c r="CJ35" i="24"/>
  <c r="CA53" i="1"/>
  <c r="CG43" i="22"/>
  <c r="CG43" i="13"/>
  <c r="CG43" i="5"/>
  <c r="CG43" i="21"/>
  <c r="CG43" i="23"/>
  <c r="CG43" i="14"/>
  <c r="CG43" i="12"/>
  <c r="CG43" i="10"/>
  <c r="CG43" i="20"/>
  <c r="CG43" i="8"/>
  <c r="CG43" i="11"/>
  <c r="CG43" i="7"/>
  <c r="CG43" i="24"/>
  <c r="CG43" i="4"/>
  <c r="CH42" i="20"/>
  <c r="CH42" i="23"/>
  <c r="CH42" i="8"/>
  <c r="CH42" i="10"/>
  <c r="CH42" i="22"/>
  <c r="CH42" i="13"/>
  <c r="CH42" i="5"/>
  <c r="CH42" i="12"/>
  <c r="CH42" i="21"/>
  <c r="CH42" i="4"/>
  <c r="CH42" i="14"/>
  <c r="CH42" i="24"/>
  <c r="CH42" i="11"/>
  <c r="CH42" i="7"/>
  <c r="CB33" i="24"/>
  <c r="CB33" i="14"/>
  <c r="CB33" i="11"/>
  <c r="CB33" i="8"/>
  <c r="CB33" i="5"/>
  <c r="CB33" i="22"/>
  <c r="CB33" i="21"/>
  <c r="CB33" i="10"/>
  <c r="CB33" i="7"/>
  <c r="CB33" i="23"/>
  <c r="CB33" i="20"/>
  <c r="CB33" i="12"/>
  <c r="CB33" i="4"/>
  <c r="CB33" i="13"/>
  <c r="CE39" i="20"/>
  <c r="CE39" i="13"/>
  <c r="CE39" i="8"/>
  <c r="CE39" i="4"/>
  <c r="CE39" i="21"/>
  <c r="CE39" i="14"/>
  <c r="CE39" i="5"/>
  <c r="CE39" i="22"/>
  <c r="CE39" i="24"/>
  <c r="CE39" i="11"/>
  <c r="CE39" i="23"/>
  <c r="CE39" i="12"/>
  <c r="CE39" i="10"/>
  <c r="CE39" i="7"/>
  <c r="CC43" i="21"/>
  <c r="CC43" i="24"/>
  <c r="CC43" i="12"/>
  <c r="CC43" i="11"/>
  <c r="CC43" i="10"/>
  <c r="CC43" i="7"/>
  <c r="CC43" i="20"/>
  <c r="CC43" i="13"/>
  <c r="CC43" i="8"/>
  <c r="CC43" i="4"/>
  <c r="CC43" i="23"/>
  <c r="CC43" i="22"/>
  <c r="CC43" i="14"/>
  <c r="CC43" i="5"/>
  <c r="CD42" i="21"/>
  <c r="CD42" i="14"/>
  <c r="CD42" i="5"/>
  <c r="CD42" i="10"/>
  <c r="CD42" i="23"/>
  <c r="CD42" i="24"/>
  <c r="CD42" i="12"/>
  <c r="CD42" i="22"/>
  <c r="CD42" i="11"/>
  <c r="CD42" i="7"/>
  <c r="CD42" i="20"/>
  <c r="CD42" i="13"/>
  <c r="CD42" i="8"/>
  <c r="CD42" i="4"/>
  <c r="CG41" i="12"/>
  <c r="CG41" i="20"/>
  <c r="CG41" i="23"/>
  <c r="CG41" i="7"/>
  <c r="CG41" i="22"/>
  <c r="CG41" i="13"/>
  <c r="CG41" i="5"/>
  <c r="CG41" i="4"/>
  <c r="CG41" i="21"/>
  <c r="CG41" i="11"/>
  <c r="CG41" i="14"/>
  <c r="CG41" i="8"/>
  <c r="CG41" i="24"/>
  <c r="CG41" i="10"/>
  <c r="CD38" i="20"/>
  <c r="CD38" i="5"/>
  <c r="CD38" i="12"/>
  <c r="CD38" i="22"/>
  <c r="CD38" i="14"/>
  <c r="CD38" i="8"/>
  <c r="CD38" i="24"/>
  <c r="CD38" i="11"/>
  <c r="CD38" i="4"/>
  <c r="CD38" i="21"/>
  <c r="CD38" i="10"/>
  <c r="CD38" i="13"/>
  <c r="CD38" i="23"/>
  <c r="CD38" i="7"/>
  <c r="CK41" i="5"/>
  <c r="CK41" i="10"/>
  <c r="CK41" i="23"/>
  <c r="CK41" i="7"/>
  <c r="CK41" i="22"/>
  <c r="CK41" i="24"/>
  <c r="CK41" i="21"/>
  <c r="CK41" i="11"/>
  <c r="CK41" i="14"/>
  <c r="CK41" i="13"/>
  <c r="CK41" i="8"/>
  <c r="CK41" i="12"/>
  <c r="CK41" i="20"/>
  <c r="CK41" i="4"/>
  <c r="CK38" i="20"/>
  <c r="CK38" i="13"/>
  <c r="CK38" i="24"/>
  <c r="CK38" i="4"/>
  <c r="CK38" i="22"/>
  <c r="CK38" i="11"/>
  <c r="CK38" i="8"/>
  <c r="CK38" i="7"/>
  <c r="CK38" i="21"/>
  <c r="CK38" i="14"/>
  <c r="CK38" i="5"/>
  <c r="CK38" i="10"/>
  <c r="CK38" i="23"/>
  <c r="CK38" i="12"/>
  <c r="CJ34" i="4"/>
  <c r="CJ34" i="21"/>
  <c r="CJ34" i="11"/>
  <c r="CJ34" i="24"/>
  <c r="CJ34" i="8"/>
  <c r="CJ34" i="10"/>
  <c r="CJ34" i="12"/>
  <c r="CJ34" i="13"/>
  <c r="CJ34" i="5"/>
  <c r="CJ34" i="7"/>
  <c r="CJ34" i="20"/>
  <c r="CJ34" i="22"/>
  <c r="CJ34" i="14"/>
  <c r="CJ34" i="23"/>
  <c r="BS30" i="1"/>
  <c r="BS44" i="1" s="1"/>
  <c r="BS44" i="4"/>
  <c r="BI30" i="1"/>
  <c r="BI44" i="1" s="1"/>
  <c r="BI44" i="4"/>
  <c r="BF32" i="21"/>
  <c r="BT32" i="21" s="1"/>
  <c r="BF32" i="14"/>
  <c r="BT32" i="14" s="1"/>
  <c r="BF32" i="8"/>
  <c r="BT32" i="8" s="1"/>
  <c r="BF32" i="5"/>
  <c r="BT32" i="5" s="1"/>
  <c r="BF32" i="20"/>
  <c r="BT32" i="20" s="1"/>
  <c r="BF32" i="24"/>
  <c r="BT32" i="24" s="1"/>
  <c r="BF32" i="10"/>
  <c r="BT32" i="10" s="1"/>
  <c r="BF32" i="22"/>
  <c r="BT32" i="22" s="1"/>
  <c r="BF32" i="23"/>
  <c r="BT32" i="23" s="1"/>
  <c r="BF32" i="12"/>
  <c r="BT32" i="12" s="1"/>
  <c r="BT55" i="1"/>
  <c r="BF32" i="13"/>
  <c r="BT32" i="13" s="1"/>
  <c r="BF32" i="7"/>
  <c r="BT32" i="7" s="1"/>
  <c r="BF32" i="11"/>
  <c r="BT32" i="11" s="1"/>
  <c r="BF32" i="4"/>
  <c r="BF40" i="21"/>
  <c r="BT40" i="21" s="1"/>
  <c r="BF40" i="10"/>
  <c r="BT40" i="10" s="1"/>
  <c r="BT63" i="1"/>
  <c r="BF40" i="7"/>
  <c r="BT40" i="7" s="1"/>
  <c r="BF40" i="24"/>
  <c r="BT40" i="24" s="1"/>
  <c r="BF40" i="12"/>
  <c r="BT40" i="12" s="1"/>
  <c r="BF40" i="22"/>
  <c r="BT40" i="22" s="1"/>
  <c r="BF40" i="4"/>
  <c r="BF40" i="13"/>
  <c r="BT40" i="13" s="1"/>
  <c r="BF40" i="5"/>
  <c r="BT40" i="5" s="1"/>
  <c r="BF40" i="8"/>
  <c r="BT40" i="8" s="1"/>
  <c r="BF40" i="14"/>
  <c r="BT40" i="14" s="1"/>
  <c r="BF40" i="20"/>
  <c r="BT40" i="20" s="1"/>
  <c r="BF40" i="11"/>
  <c r="BT40" i="11" s="1"/>
  <c r="BF40" i="23"/>
  <c r="BT40" i="23" s="1"/>
  <c r="BF39" i="5"/>
  <c r="BT39" i="5" s="1"/>
  <c r="BF39" i="8"/>
  <c r="BT39" i="8" s="1"/>
  <c r="BF39" i="14"/>
  <c r="BT39" i="14" s="1"/>
  <c r="BF39" i="13"/>
  <c r="BT39" i="13" s="1"/>
  <c r="BT62" i="1"/>
  <c r="BF39" i="7"/>
  <c r="BT39" i="7" s="1"/>
  <c r="BF39" i="4"/>
  <c r="BF39" i="24"/>
  <c r="BT39" i="24" s="1"/>
  <c r="BF39" i="21"/>
  <c r="BT39" i="21" s="1"/>
  <c r="BF39" i="11"/>
  <c r="BT39" i="11" s="1"/>
  <c r="BF39" i="12"/>
  <c r="BT39" i="12" s="1"/>
  <c r="BF39" i="10"/>
  <c r="BT39" i="10" s="1"/>
  <c r="BF39" i="23"/>
  <c r="BT39" i="23" s="1"/>
  <c r="BF39" i="20"/>
  <c r="BT39" i="20" s="1"/>
  <c r="BF39" i="22"/>
  <c r="BT39" i="22" s="1"/>
  <c r="BF43" i="21"/>
  <c r="BT43" i="21" s="1"/>
  <c r="BF43" i="14"/>
  <c r="BT43" i="14" s="1"/>
  <c r="BF43" i="4"/>
  <c r="BF43" i="13"/>
  <c r="BT43" i="13" s="1"/>
  <c r="BF43" i="20"/>
  <c r="BT43" i="20" s="1"/>
  <c r="BF43" i="8"/>
  <c r="BT43" i="8" s="1"/>
  <c r="BF43" i="7"/>
  <c r="BT43" i="7" s="1"/>
  <c r="BT66" i="1"/>
  <c r="BF43" i="5"/>
  <c r="BT43" i="5" s="1"/>
  <c r="BF43" i="12"/>
  <c r="BT43" i="12" s="1"/>
  <c r="BF43" i="11"/>
  <c r="BT43" i="11" s="1"/>
  <c r="BF43" i="23"/>
  <c r="BT43" i="23" s="1"/>
  <c r="BF43" i="22"/>
  <c r="BT43" i="22" s="1"/>
  <c r="BF43" i="24"/>
  <c r="BT43" i="24" s="1"/>
  <c r="BF43" i="10"/>
  <c r="BT43" i="10" s="1"/>
  <c r="BF31" i="10"/>
  <c r="BT31" i="10" s="1"/>
  <c r="BF31" i="4"/>
  <c r="BF31" i="5"/>
  <c r="BT31" i="5" s="1"/>
  <c r="BF31" i="24"/>
  <c r="BT31" i="24" s="1"/>
  <c r="BF31" i="14"/>
  <c r="BT31" i="14" s="1"/>
  <c r="BF31" i="20"/>
  <c r="BT31" i="20" s="1"/>
  <c r="BF31" i="8"/>
  <c r="BT31" i="8" s="1"/>
  <c r="BF31" i="13"/>
  <c r="BT31" i="13" s="1"/>
  <c r="BT54" i="1"/>
  <c r="BF31" i="11"/>
  <c r="BT31" i="11" s="1"/>
  <c r="BF31" i="22"/>
  <c r="BT31" i="22" s="1"/>
  <c r="BF31" i="12"/>
  <c r="BT31" i="12" s="1"/>
  <c r="BF31" i="21"/>
  <c r="BT31" i="21" s="1"/>
  <c r="BF31" i="7"/>
  <c r="BT31" i="7" s="1"/>
  <c r="BF31" i="23"/>
  <c r="BT31" i="23" s="1"/>
  <c r="F21" i="1"/>
  <c r="BN44" i="4"/>
  <c r="BN30" i="1"/>
  <c r="BN44" i="1" s="1"/>
  <c r="BQ44" i="4"/>
  <c r="BQ30" i="1"/>
  <c r="BQ44" i="1" s="1"/>
  <c r="BH30" i="1"/>
  <c r="BH44" i="1" s="1"/>
  <c r="BH44" i="4"/>
  <c r="CG53" i="1"/>
  <c r="CC32" i="5"/>
  <c r="CC32" i="11"/>
  <c r="CC32" i="10"/>
  <c r="CC32" i="24"/>
  <c r="CC32" i="12"/>
  <c r="CC32" i="20"/>
  <c r="CC32" i="13"/>
  <c r="CC32" i="7"/>
  <c r="CC32" i="22"/>
  <c r="CC32" i="23"/>
  <c r="CC32" i="8"/>
  <c r="CC32" i="4"/>
  <c r="CC32" i="14"/>
  <c r="CC32" i="21"/>
  <c r="BZ39" i="4"/>
  <c r="BZ39" i="23"/>
  <c r="BZ39" i="11"/>
  <c r="BZ39" i="21"/>
  <c r="BZ39" i="14"/>
  <c r="BZ39" i="5"/>
  <c r="BZ39" i="8"/>
  <c r="BZ39" i="24"/>
  <c r="BZ39" i="12"/>
  <c r="BZ39" i="7"/>
  <c r="BZ39" i="20"/>
  <c r="BZ39" i="22"/>
  <c r="BZ39" i="13"/>
  <c r="BZ39" i="10"/>
  <c r="BY41" i="23"/>
  <c r="BY41" i="11"/>
  <c r="BY41" i="7"/>
  <c r="BY41" i="20"/>
  <c r="BY41" i="24"/>
  <c r="BY41" i="8"/>
  <c r="BY41" i="4"/>
  <c r="BY41" i="13"/>
  <c r="BY41" i="10"/>
  <c r="BY41" i="14"/>
  <c r="BY41" i="22"/>
  <c r="BY41" i="5"/>
  <c r="BY41" i="21"/>
  <c r="BY41" i="12"/>
  <c r="CI33" i="12"/>
  <c r="CI33" i="13"/>
  <c r="CI33" i="8"/>
  <c r="CI33" i="22"/>
  <c r="CI33" i="14"/>
  <c r="CI33" i="5"/>
  <c r="CI33" i="7"/>
  <c r="CI33" i="21"/>
  <c r="CI33" i="24"/>
  <c r="CI33" i="10"/>
  <c r="CI33" i="23"/>
  <c r="CI33" i="11"/>
  <c r="CI33" i="4"/>
  <c r="CI33" i="20"/>
  <c r="CJ33" i="4"/>
  <c r="CJ33" i="23"/>
  <c r="CJ33" i="8"/>
  <c r="CJ33" i="10"/>
  <c r="CJ33" i="20"/>
  <c r="CJ33" i="5"/>
  <c r="CJ33" i="13"/>
  <c r="CJ33" i="12"/>
  <c r="CJ33" i="22"/>
  <c r="CJ33" i="24"/>
  <c r="CJ33" i="14"/>
  <c r="CJ33" i="21"/>
  <c r="CJ33" i="11"/>
  <c r="CJ33" i="7"/>
  <c r="CF37" i="20"/>
  <c r="CF37" i="8"/>
  <c r="CF37" i="7"/>
  <c r="CF37" i="22"/>
  <c r="CF37" i="11"/>
  <c r="CF37" i="21"/>
  <c r="CF37" i="14"/>
  <c r="CF37" i="23"/>
  <c r="CF37" i="12"/>
  <c r="CF37" i="10"/>
  <c r="CF37" i="5"/>
  <c r="CF37" i="13"/>
  <c r="CF37" i="24"/>
  <c r="CF37" i="4"/>
  <c r="CK53" i="1"/>
  <c r="CF42" i="4"/>
  <c r="CF42" i="7"/>
  <c r="CF42" i="23"/>
  <c r="CF42" i="21"/>
  <c r="CF42" i="11"/>
  <c r="CF42" i="8"/>
  <c r="CF42" i="13"/>
  <c r="CF42" i="12"/>
  <c r="CF42" i="5"/>
  <c r="CF42" i="20"/>
  <c r="CF42" i="22"/>
  <c r="CF42" i="14"/>
  <c r="CF42" i="10"/>
  <c r="CF42" i="24"/>
  <c r="BY53" i="1"/>
  <c r="CC31" i="14"/>
  <c r="CC31" i="4"/>
  <c r="CC31" i="24"/>
  <c r="CC31" i="11"/>
  <c r="CC31" i="20"/>
  <c r="CC31" i="23"/>
  <c r="CC31" i="8"/>
  <c r="CC31" i="10"/>
  <c r="CC31" i="22"/>
  <c r="CC31" i="13"/>
  <c r="CC31" i="21"/>
  <c r="CC31" i="12"/>
  <c r="CC31" i="5"/>
  <c r="CC31" i="7"/>
  <c r="CB41" i="22"/>
  <c r="CB41" i="23"/>
  <c r="CB41" i="5"/>
  <c r="CB41" i="24"/>
  <c r="CB41" i="21"/>
  <c r="CB41" i="11"/>
  <c r="CB41" i="10"/>
  <c r="CB41" i="14"/>
  <c r="CB41" i="7"/>
  <c r="CB41" i="12"/>
  <c r="CB41" i="20"/>
  <c r="CB41" i="13"/>
  <c r="CB41" i="8"/>
  <c r="CB41" i="4"/>
  <c r="CH38" i="10"/>
  <c r="CH38" i="24"/>
  <c r="CH38" i="8"/>
  <c r="CH38" i="12"/>
  <c r="CH38" i="20"/>
  <c r="CH38" i="4"/>
  <c r="CH38" i="13"/>
  <c r="CH38" i="5"/>
  <c r="CH38" i="22"/>
  <c r="CH38" i="21"/>
  <c r="CH38" i="23"/>
  <c r="CH38" i="14"/>
  <c r="CH38" i="11"/>
  <c r="CH38" i="7"/>
  <c r="CC39" i="12"/>
  <c r="CC39" i="14"/>
  <c r="CC39" i="20"/>
  <c r="CC39" i="8"/>
  <c r="CC39" i="4"/>
  <c r="CC39" i="10"/>
  <c r="CC39" i="24"/>
  <c r="CC39" i="22"/>
  <c r="CC39" i="7"/>
  <c r="CC39" i="23"/>
  <c r="CC39" i="21"/>
  <c r="CC39" i="11"/>
  <c r="CC39" i="5"/>
  <c r="CC39" i="13"/>
  <c r="CK34" i="23"/>
  <c r="CK34" i="21"/>
  <c r="CK34" i="13"/>
  <c r="CK34" i="14"/>
  <c r="CK34" i="8"/>
  <c r="CK34" i="11"/>
  <c r="CK34" i="7"/>
  <c r="CK34" i="24"/>
  <c r="CK34" i="5"/>
  <c r="CK34" i="4"/>
  <c r="CK34" i="20"/>
  <c r="CK34" i="22"/>
  <c r="CK34" i="10"/>
  <c r="CK34" i="12"/>
  <c r="BY40" i="13"/>
  <c r="BY40" i="14"/>
  <c r="BY40" i="7"/>
  <c r="BY40" i="20"/>
  <c r="BY40" i="21"/>
  <c r="BY40" i="11"/>
  <c r="BY40" i="10"/>
  <c r="BY40" i="22"/>
  <c r="BY40" i="4"/>
  <c r="BY40" i="8"/>
  <c r="BY40" i="12"/>
  <c r="BY40" i="24"/>
  <c r="BY40" i="23"/>
  <c r="BY40" i="5"/>
  <c r="BZ32" i="8"/>
  <c r="BZ32" i="7"/>
  <c r="BZ32" i="14"/>
  <c r="BZ32" i="21"/>
  <c r="BZ32" i="10"/>
  <c r="BZ32" i="23"/>
  <c r="BZ32" i="12"/>
  <c r="BZ32" i="20"/>
  <c r="BZ32" i="13"/>
  <c r="BZ32" i="24"/>
  <c r="BZ32" i="4"/>
  <c r="BZ32" i="22"/>
  <c r="BZ32" i="11"/>
  <c r="BZ32" i="5"/>
  <c r="CG34" i="10"/>
  <c r="CG34" i="23"/>
  <c r="CG34" i="7"/>
  <c r="CG34" i="20"/>
  <c r="CG34" i="24"/>
  <c r="CG34" i="8"/>
  <c r="CG34" i="4"/>
  <c r="CG34" i="22"/>
  <c r="CG34" i="5"/>
  <c r="CG34" i="21"/>
  <c r="CG34" i="12"/>
  <c r="CG34" i="13"/>
  <c r="CG34" i="11"/>
  <c r="CG34" i="14"/>
  <c r="CE36" i="11"/>
  <c r="CE36" i="21"/>
  <c r="CE36" i="4"/>
  <c r="CE36" i="5"/>
  <c r="CE36" i="12"/>
  <c r="CE36" i="14"/>
  <c r="CE36" i="7"/>
  <c r="CE36" i="20"/>
  <c r="CE36" i="22"/>
  <c r="CE36" i="24"/>
  <c r="CE36" i="8"/>
  <c r="CE36" i="10"/>
  <c r="CE36" i="23"/>
  <c r="CE36" i="13"/>
  <c r="CB42" i="20"/>
  <c r="CB42" i="7"/>
  <c r="CB42" i="22"/>
  <c r="CB42" i="13"/>
  <c r="CB42" i="5"/>
  <c r="CB42" i="24"/>
  <c r="CB42" i="14"/>
  <c r="CB42" i="21"/>
  <c r="CB42" i="11"/>
  <c r="CB42" i="12"/>
  <c r="CB42" i="4"/>
  <c r="CB42" i="23"/>
  <c r="CB42" i="8"/>
  <c r="CB42" i="10"/>
  <c r="CG36" i="5"/>
  <c r="CG36" i="11"/>
  <c r="CG36" i="10"/>
  <c r="CG36" i="24"/>
  <c r="CG36" i="12"/>
  <c r="CG36" i="20"/>
  <c r="CG36" i="13"/>
  <c r="CG36" i="7"/>
  <c r="CG36" i="22"/>
  <c r="CG36" i="23"/>
  <c r="CG36" i="8"/>
  <c r="CG36" i="4"/>
  <c r="CG36" i="14"/>
  <c r="CG36" i="21"/>
  <c r="CC35" i="10"/>
  <c r="CC35" i="21"/>
  <c r="CC35" i="7"/>
  <c r="CC35" i="20"/>
  <c r="CC35" i="24"/>
  <c r="CC35" i="8"/>
  <c r="CC35" i="4"/>
  <c r="CC35" i="22"/>
  <c r="CC35" i="13"/>
  <c r="CC35" i="5"/>
  <c r="CC35" i="11"/>
  <c r="CC35" i="23"/>
  <c r="CC35" i="14"/>
  <c r="CC35" i="12"/>
  <c r="CK32" i="5"/>
  <c r="CK32" i="7"/>
  <c r="CK32" i="11"/>
  <c r="CK32" i="13"/>
  <c r="CK32" i="12"/>
  <c r="CK32" i="20"/>
  <c r="CK32" i="21"/>
  <c r="CK32" i="10"/>
  <c r="CK32" i="22"/>
  <c r="CK32" i="14"/>
  <c r="CK32" i="8"/>
  <c r="CK32" i="4"/>
  <c r="CK32" i="23"/>
  <c r="CK32" i="24"/>
  <c r="BY37" i="8"/>
  <c r="BY37" i="12"/>
  <c r="BY37" i="21"/>
  <c r="BY37" i="24"/>
  <c r="BY37" i="5"/>
  <c r="BY37" i="23"/>
  <c r="BY37" i="11"/>
  <c r="BY37" i="4"/>
  <c r="BY37" i="10"/>
  <c r="BY37" i="20"/>
  <c r="BY37" i="13"/>
  <c r="BY37" i="22"/>
  <c r="BY37" i="14"/>
  <c r="BY37" i="7"/>
  <c r="CC36" i="7"/>
  <c r="CC36" i="20"/>
  <c r="CC36" i="14"/>
  <c r="CC36" i="23"/>
  <c r="CC36" i="8"/>
  <c r="CC36" i="24"/>
  <c r="CC36" i="10"/>
  <c r="CC36" i="22"/>
  <c r="CC36" i="13"/>
  <c r="CC36" i="4"/>
  <c r="CC36" i="12"/>
  <c r="CC36" i="5"/>
  <c r="CC36" i="21"/>
  <c r="CC36" i="11"/>
  <c r="CA41" i="20"/>
  <c r="CA41" i="13"/>
  <c r="CA41" i="4"/>
  <c r="CA41" i="11"/>
  <c r="CA41" i="22"/>
  <c r="CA41" i="23"/>
  <c r="CA41" i="14"/>
  <c r="CA41" i="12"/>
  <c r="CA41" i="8"/>
  <c r="CA41" i="21"/>
  <c r="CA41" i="24"/>
  <c r="CA41" i="7"/>
  <c r="CA41" i="10"/>
  <c r="CA41" i="5"/>
  <c r="CG39" i="20"/>
  <c r="CG39" i="23"/>
  <c r="CG39" i="8"/>
  <c r="CG39" i="10"/>
  <c r="CG39" i="22"/>
  <c r="CG39" i="13"/>
  <c r="CG39" i="5"/>
  <c r="CG39" i="12"/>
  <c r="CG39" i="21"/>
  <c r="CG39" i="4"/>
  <c r="CG39" i="14"/>
  <c r="CG39" i="24"/>
  <c r="CG39" i="11"/>
  <c r="CG39" i="7"/>
  <c r="CH41" i="20"/>
  <c r="CH41" i="24"/>
  <c r="CH41" i="5"/>
  <c r="CH41" i="10"/>
  <c r="CH41" i="22"/>
  <c r="CH41" i="13"/>
  <c r="CH41" i="4"/>
  <c r="CH41" i="7"/>
  <c r="CH41" i="21"/>
  <c r="CH41" i="11"/>
  <c r="CH41" i="23"/>
  <c r="CH41" i="8"/>
  <c r="CH41" i="12"/>
  <c r="CH41" i="14"/>
  <c r="CJ39" i="23"/>
  <c r="CJ39" i="24"/>
  <c r="CJ39" i="4"/>
  <c r="CJ39" i="10"/>
  <c r="CJ39" i="20"/>
  <c r="CJ39" i="13"/>
  <c r="CJ39" i="12"/>
  <c r="CJ39" i="22"/>
  <c r="CJ39" i="11"/>
  <c r="CJ39" i="8"/>
  <c r="CJ39" i="21"/>
  <c r="CJ39" i="14"/>
  <c r="CJ39" i="5"/>
  <c r="CJ39" i="7"/>
  <c r="BY35" i="20"/>
  <c r="BY35" i="13"/>
  <c r="BY35" i="11"/>
  <c r="BY35" i="22"/>
  <c r="BY35" i="14"/>
  <c r="BY35" i="8"/>
  <c r="BY35" i="10"/>
  <c r="BY35" i="21"/>
  <c r="BY35" i="24"/>
  <c r="BY35" i="12"/>
  <c r="BY35" i="23"/>
  <c r="BY35" i="5"/>
  <c r="BY35" i="4"/>
  <c r="BY35" i="7"/>
  <c r="CD34" i="12"/>
  <c r="CD34" i="20"/>
  <c r="CD34" i="24"/>
  <c r="CD34" i="7"/>
  <c r="CD34" i="22"/>
  <c r="CD34" i="13"/>
  <c r="CD34" i="8"/>
  <c r="CD34" i="4"/>
  <c r="CD34" i="14"/>
  <c r="CD34" i="23"/>
  <c r="CD34" i="10"/>
  <c r="CD34" i="11"/>
  <c r="CD34" i="5"/>
  <c r="CD34" i="21"/>
  <c r="CG37" i="11"/>
  <c r="CG37" i="10"/>
  <c r="CG37" i="7"/>
  <c r="CG37" i="22"/>
  <c r="CG37" i="23"/>
  <c r="CG37" i="5"/>
  <c r="CG37" i="4"/>
  <c r="CG37" i="20"/>
  <c r="CG37" i="8"/>
  <c r="CG37" i="14"/>
  <c r="CG37" i="21"/>
  <c r="CG37" i="12"/>
  <c r="CG37" i="13"/>
  <c r="CG37" i="24"/>
  <c r="CK33" i="11"/>
  <c r="CK33" i="23"/>
  <c r="CK33" i="24"/>
  <c r="CK33" i="12"/>
  <c r="CK33" i="7"/>
  <c r="CK33" i="20"/>
  <c r="CK33" i="13"/>
  <c r="CK33" i="10"/>
  <c r="CK33" i="22"/>
  <c r="CK33" i="14"/>
  <c r="CK33" i="4"/>
  <c r="CK33" i="8"/>
  <c r="CK33" i="21"/>
  <c r="CK33" i="5"/>
  <c r="CH36" i="20"/>
  <c r="CH36" i="5"/>
  <c r="CH36" i="13"/>
  <c r="CH36" i="12"/>
  <c r="CH36" i="22"/>
  <c r="CH36" i="21"/>
  <c r="CH36" i="14"/>
  <c r="CH36" i="24"/>
  <c r="CH36" i="7"/>
  <c r="CH36" i="23"/>
  <c r="CH36" i="10"/>
  <c r="CH36" i="11"/>
  <c r="CH36" i="4"/>
  <c r="CH36" i="8"/>
  <c r="CI41" i="13"/>
  <c r="CI41" i="4"/>
  <c r="CI41" i="21"/>
  <c r="CI41" i="14"/>
  <c r="CI41" i="11"/>
  <c r="CI41" i="8"/>
  <c r="CI41" i="20"/>
  <c r="CI41" i="7"/>
  <c r="CI41" i="5"/>
  <c r="CI41" i="12"/>
  <c r="CI41" i="22"/>
  <c r="CI41" i="24"/>
  <c r="CI41" i="10"/>
  <c r="CI41" i="23"/>
  <c r="CE31" i="10"/>
  <c r="CE31" i="23"/>
  <c r="CE31" i="7"/>
  <c r="CE31" i="20"/>
  <c r="CE31" i="24"/>
  <c r="CE31" i="8"/>
  <c r="CE31" i="4"/>
  <c r="CE31" i="22"/>
  <c r="CE31" i="13"/>
  <c r="CE31" i="5"/>
  <c r="CE31" i="11"/>
  <c r="CE31" i="21"/>
  <c r="CE31" i="14"/>
  <c r="CE31" i="12"/>
  <c r="CC38" i="8"/>
  <c r="CC38" i="4"/>
  <c r="CC38" i="21"/>
  <c r="CC38" i="24"/>
  <c r="CC38" i="5"/>
  <c r="CC38" i="23"/>
  <c r="CC38" i="11"/>
  <c r="CC38" i="12"/>
  <c r="CC38" i="10"/>
  <c r="CC38" i="20"/>
  <c r="CC38" i="13"/>
  <c r="CC38" i="22"/>
  <c r="CC38" i="14"/>
  <c r="CC38" i="7"/>
  <c r="CI43" i="14"/>
  <c r="CI43" i="8"/>
  <c r="CI43" i="10"/>
  <c r="CI43" i="12"/>
  <c r="CI43" i="24"/>
  <c r="CI43" i="5"/>
  <c r="CI43" i="7"/>
  <c r="CI43" i="20"/>
  <c r="CI43" i="22"/>
  <c r="CI43" i="13"/>
  <c r="CI43" i="4"/>
  <c r="CI43" i="23"/>
  <c r="CI43" i="21"/>
  <c r="CI43" i="11"/>
  <c r="CG31" i="14"/>
  <c r="CG31" i="11"/>
  <c r="CG31" i="5"/>
  <c r="CG31" i="8"/>
  <c r="CG31" i="21"/>
  <c r="CG31" i="12"/>
  <c r="CG31" i="7"/>
  <c r="CG31" i="20"/>
  <c r="CG31" i="10"/>
  <c r="CG31" i="24"/>
  <c r="CG31" i="4"/>
  <c r="CG31" i="13"/>
  <c r="CG31" i="22"/>
  <c r="CG31" i="23"/>
  <c r="CI42" i="4"/>
  <c r="CI42" i="24"/>
  <c r="CI42" i="8"/>
  <c r="CI42" i="7"/>
  <c r="CI42" i="10"/>
  <c r="CI42" i="20"/>
  <c r="CI42" i="13"/>
  <c r="CI42" i="23"/>
  <c r="CI42" i="22"/>
  <c r="CI42" i="11"/>
  <c r="CI42" i="5"/>
  <c r="CI42" i="12"/>
  <c r="CI42" i="14"/>
  <c r="CI42" i="21"/>
  <c r="BZ43" i="14"/>
  <c r="BZ43" i="10"/>
  <c r="BZ43" i="24"/>
  <c r="BZ43" i="7"/>
  <c r="BZ43" i="22"/>
  <c r="BZ43" i="23"/>
  <c r="BZ43" i="21"/>
  <c r="BZ43" i="11"/>
  <c r="BZ43" i="8"/>
  <c r="BZ43" i="13"/>
  <c r="BZ43" i="12"/>
  <c r="BZ43" i="5"/>
  <c r="BZ43" i="20"/>
  <c r="BZ43" i="4"/>
  <c r="BY42" i="11"/>
  <c r="BY42" i="23"/>
  <c r="BY42" i="14"/>
  <c r="BY42" i="8"/>
  <c r="BY42" i="10"/>
  <c r="BY42" i="24"/>
  <c r="BY42" i="7"/>
  <c r="BY42" i="22"/>
  <c r="BY42" i="13"/>
  <c r="BY42" i="4"/>
  <c r="BY42" i="12"/>
  <c r="BY42" i="20"/>
  <c r="BY42" i="5"/>
  <c r="BY42" i="21"/>
  <c r="CD31" i="4"/>
  <c r="CD31" i="14"/>
  <c r="CD31" i="21"/>
  <c r="CD31" i="10"/>
  <c r="CD31" i="12"/>
  <c r="CD31" i="23"/>
  <c r="CD31" i="24"/>
  <c r="CD31" i="8"/>
  <c r="CD31" i="20"/>
  <c r="CD31" i="13"/>
  <c r="CD31" i="5"/>
  <c r="CD31" i="7"/>
  <c r="CD31" i="22"/>
  <c r="CD31" i="11"/>
  <c r="CB40" i="14"/>
  <c r="CB40" i="5"/>
  <c r="CB40" i="20"/>
  <c r="CB40" i="22"/>
  <c r="CB40" i="12"/>
  <c r="CB40" i="10"/>
  <c r="CB40" i="7"/>
  <c r="CB40" i="4"/>
  <c r="CB40" i="24"/>
  <c r="CB40" i="23"/>
  <c r="CB40" i="21"/>
  <c r="CB40" i="11"/>
  <c r="CB40" i="8"/>
  <c r="CB40" i="13"/>
  <c r="CE53" i="1"/>
  <c r="CG38" i="14"/>
  <c r="CG38" i="5"/>
  <c r="CG38" i="20"/>
  <c r="CG38" i="24"/>
  <c r="CG38" i="10"/>
  <c r="CG38" i="13"/>
  <c r="CG38" i="22"/>
  <c r="CG38" i="4"/>
  <c r="CG38" i="7"/>
  <c r="CG38" i="21"/>
  <c r="CG38" i="11"/>
  <c r="CG38" i="8"/>
  <c r="CG38" i="23"/>
  <c r="CG38" i="12"/>
  <c r="CB32" i="13"/>
  <c r="CB32" i="5"/>
  <c r="CB32" i="14"/>
  <c r="CB32" i="11"/>
  <c r="CB32" i="23"/>
  <c r="CB32" i="10"/>
  <c r="CB32" i="8"/>
  <c r="CB32" i="24"/>
  <c r="CB32" i="7"/>
  <c r="CB32" i="20"/>
  <c r="CB32" i="22"/>
  <c r="CB32" i="12"/>
  <c r="CB32" i="4"/>
  <c r="CB32" i="21"/>
  <c r="BF35" i="13"/>
  <c r="BT35" i="13" s="1"/>
  <c r="BF35" i="7"/>
  <c r="BT35" i="7" s="1"/>
  <c r="BF35" i="23"/>
  <c r="BT35" i="23" s="1"/>
  <c r="BT58" i="1"/>
  <c r="BF35" i="8"/>
  <c r="BT35" i="8" s="1"/>
  <c r="BF35" i="21"/>
  <c r="BT35" i="21" s="1"/>
  <c r="BF35" i="4"/>
  <c r="BF35" i="14"/>
  <c r="BT35" i="14" s="1"/>
  <c r="BF35" i="20"/>
  <c r="BT35" i="20" s="1"/>
  <c r="BF35" i="10"/>
  <c r="BT35" i="10" s="1"/>
  <c r="BF35" i="5"/>
  <c r="BT35" i="5" s="1"/>
  <c r="BF35" i="24"/>
  <c r="BT35" i="24" s="1"/>
  <c r="BF35" i="11"/>
  <c r="BT35" i="11" s="1"/>
  <c r="BF35" i="12"/>
  <c r="BT35" i="12" s="1"/>
  <c r="BF35" i="22"/>
  <c r="BT35" i="22" s="1"/>
  <c r="BF30" i="13"/>
  <c r="BF30" i="23"/>
  <c r="BF30" i="4"/>
  <c r="BF30" i="14"/>
  <c r="BF30" i="20"/>
  <c r="BF30" i="7"/>
  <c r="BF30" i="21"/>
  <c r="BT53" i="1"/>
  <c r="BF30" i="12"/>
  <c r="BF30" i="22"/>
  <c r="BF30" i="5"/>
  <c r="BF30" i="10"/>
  <c r="BF30" i="24"/>
  <c r="BF30" i="11"/>
  <c r="BF30" i="8"/>
  <c r="BF67" i="1"/>
  <c r="BR30" i="1"/>
  <c r="BR44" i="1" s="1"/>
  <c r="BR44" i="4"/>
  <c r="CD39" i="10"/>
  <c r="CD39" i="21"/>
  <c r="CD39" i="11"/>
  <c r="CD39" i="8"/>
  <c r="CD39" i="23"/>
  <c r="CD39" i="12"/>
  <c r="CD39" i="14"/>
  <c r="CD39" i="5"/>
  <c r="CD39" i="4"/>
  <c r="CD39" i="13"/>
  <c r="CD39" i="20"/>
  <c r="CD39" i="22"/>
  <c r="CD39" i="24"/>
  <c r="CD39" i="7"/>
  <c r="CJ32" i="24"/>
  <c r="CJ32" i="8"/>
  <c r="CJ32" i="7"/>
  <c r="CJ32" i="20"/>
  <c r="CJ32" i="13"/>
  <c r="CJ32" i="5"/>
  <c r="CJ32" i="23"/>
  <c r="CJ32" i="22"/>
  <c r="CJ32" i="11"/>
  <c r="CJ32" i="4"/>
  <c r="CJ32" i="12"/>
  <c r="CJ32" i="14"/>
  <c r="CJ32" i="10"/>
  <c r="CJ32" i="21"/>
  <c r="CB53" i="1"/>
  <c r="CI32" i="14"/>
  <c r="CI32" i="11"/>
  <c r="CI32" i="7"/>
  <c r="CI32" i="20"/>
  <c r="CI32" i="21"/>
  <c r="CI32" i="12"/>
  <c r="CI32" i="10"/>
  <c r="CI32" i="22"/>
  <c r="CI32" i="24"/>
  <c r="CI32" i="8"/>
  <c r="CI32" i="4"/>
  <c r="CI32" i="5"/>
  <c r="CI32" i="23"/>
  <c r="CI32" i="13"/>
  <c r="CA38" i="5"/>
  <c r="CA38" i="21"/>
  <c r="CA38" i="23"/>
  <c r="CA38" i="14"/>
  <c r="CA38" i="11"/>
  <c r="CA38" i="10"/>
  <c r="CA38" i="20"/>
  <c r="CA38" i="24"/>
  <c r="CA38" i="12"/>
  <c r="CA38" i="7"/>
  <c r="CA38" i="22"/>
  <c r="CA38" i="13"/>
  <c r="CA38" i="8"/>
  <c r="CA38" i="4"/>
  <c r="CJ40" i="13"/>
  <c r="CJ40" i="12"/>
  <c r="CJ40" i="8"/>
  <c r="CJ40" i="10"/>
  <c r="CJ40" i="22"/>
  <c r="CJ40" i="11"/>
  <c r="CJ40" i="23"/>
  <c r="CJ40" i="5"/>
  <c r="CJ40" i="21"/>
  <c r="CJ40" i="20"/>
  <c r="CJ40" i="24"/>
  <c r="CJ40" i="7"/>
  <c r="CJ40" i="4"/>
  <c r="CJ40" i="14"/>
  <c r="BY32" i="24"/>
  <c r="BY32" i="22"/>
  <c r="BY32" i="13"/>
  <c r="BY32" i="23"/>
  <c r="BY32" i="21"/>
  <c r="BY32" i="4"/>
  <c r="BY32" i="14"/>
  <c r="BY32" i="11"/>
  <c r="BY32" i="12"/>
  <c r="BY32" i="20"/>
  <c r="BY32" i="10"/>
  <c r="BY32" i="8"/>
  <c r="BY32" i="7"/>
  <c r="BY32" i="5"/>
  <c r="BY38" i="21"/>
  <c r="BY38" i="11"/>
  <c r="BY38" i="8"/>
  <c r="BY38" i="13"/>
  <c r="BY38" i="14"/>
  <c r="BY38" i="5"/>
  <c r="BY38" i="20"/>
  <c r="BY38" i="22"/>
  <c r="BY38" i="12"/>
  <c r="BY38" i="10"/>
  <c r="BY38" i="7"/>
  <c r="BY38" i="4"/>
  <c r="BY38" i="23"/>
  <c r="BY38" i="24"/>
  <c r="CG42" i="11"/>
  <c r="CG42" i="21"/>
  <c r="CG42" i="12"/>
  <c r="CG42" i="23"/>
  <c r="CG42" i="24"/>
  <c r="CG42" i="10"/>
  <c r="CG42" i="5"/>
  <c r="CG42" i="13"/>
  <c r="CG42" i="14"/>
  <c r="CG42" i="7"/>
  <c r="CG42" i="22"/>
  <c r="CG42" i="20"/>
  <c r="CG42" i="8"/>
  <c r="CG42" i="4"/>
  <c r="CJ36" i="22"/>
  <c r="CJ36" i="21"/>
  <c r="CJ36" i="13"/>
  <c r="CJ36" i="5"/>
  <c r="CJ36" i="8"/>
  <c r="CJ36" i="10"/>
  <c r="CJ36" i="23"/>
  <c r="CJ36" i="4"/>
  <c r="CJ36" i="24"/>
  <c r="CJ36" i="20"/>
  <c r="CJ36" i="14"/>
  <c r="CJ36" i="12"/>
  <c r="CJ36" i="7"/>
  <c r="CJ36" i="11"/>
  <c r="CG32" i="5"/>
  <c r="CG32" i="14"/>
  <c r="CG32" i="24"/>
  <c r="CG32" i="7"/>
  <c r="CG32" i="20"/>
  <c r="CG32" i="4"/>
  <c r="CG32" i="22"/>
  <c r="CG32" i="8"/>
  <c r="CG32" i="13"/>
  <c r="CG32" i="21"/>
  <c r="CG32" i="11"/>
  <c r="CG32" i="23"/>
  <c r="CG32" i="12"/>
  <c r="CG32" i="10"/>
  <c r="CE35" i="5"/>
  <c r="CE35" i="20"/>
  <c r="CE35" i="24"/>
  <c r="CE35" i="7"/>
  <c r="CE35" i="22"/>
  <c r="CE35" i="13"/>
  <c r="CE35" i="11"/>
  <c r="CE35" i="10"/>
  <c r="CE35" i="23"/>
  <c r="CE35" i="14"/>
  <c r="CE35" i="8"/>
  <c r="CE35" i="4"/>
  <c r="CE35" i="12"/>
  <c r="CE35" i="21"/>
  <c r="CH31" i="12"/>
  <c r="CH31" i="5"/>
  <c r="CH31" i="20"/>
  <c r="CH31" i="22"/>
  <c r="CH31" i="4"/>
  <c r="CH31" i="10"/>
  <c r="CH31" i="7"/>
  <c r="CH31" i="24"/>
  <c r="CH31" i="21"/>
  <c r="CH31" i="8"/>
  <c r="CH31" i="14"/>
  <c r="CH31" i="23"/>
  <c r="CH31" i="11"/>
  <c r="CH31" i="13"/>
  <c r="CH35" i="21"/>
  <c r="CH35" i="14"/>
  <c r="CH35" i="5"/>
  <c r="CH35" i="11"/>
  <c r="CH35" i="23"/>
  <c r="CH35" i="22"/>
  <c r="CH35" i="12"/>
  <c r="CH35" i="24"/>
  <c r="CH35" i="10"/>
  <c r="CH35" i="7"/>
  <c r="CH35" i="20"/>
  <c r="CH35" i="13"/>
  <c r="CH35" i="8"/>
  <c r="CH35" i="4"/>
  <c r="CF35" i="5"/>
  <c r="CF35" i="4"/>
  <c r="CF35" i="12"/>
  <c r="CF35" i="21"/>
  <c r="CF35" i="13"/>
  <c r="CF35" i="10"/>
  <c r="CF35" i="14"/>
  <c r="CF35" i="7"/>
  <c r="CF35" i="11"/>
  <c r="CF35" i="20"/>
  <c r="CF35" i="24"/>
  <c r="CF35" i="23"/>
  <c r="CF35" i="8"/>
  <c r="CF35" i="22"/>
  <c r="CE33" i="5"/>
  <c r="CE33" i="7"/>
  <c r="CE33" i="23"/>
  <c r="CE33" i="4"/>
  <c r="CE33" i="14"/>
  <c r="CE33" i="24"/>
  <c r="CE33" i="21"/>
  <c r="CE33" i="11"/>
  <c r="CE33" i="12"/>
  <c r="CE33" i="13"/>
  <c r="CE33" i="20"/>
  <c r="CE33" i="22"/>
  <c r="CE33" i="8"/>
  <c r="CE33" i="10"/>
  <c r="CC40" i="4"/>
  <c r="CC40" i="20"/>
  <c r="CC40" i="21"/>
  <c r="CC40" i="7"/>
  <c r="CC40" i="22"/>
  <c r="CC40" i="13"/>
  <c r="CC40" i="8"/>
  <c r="CC40" i="12"/>
  <c r="CC40" i="14"/>
  <c r="CC40" i="11"/>
  <c r="CC40" i="5"/>
  <c r="CC40" i="24"/>
  <c r="CC40" i="23"/>
  <c r="CC40" i="10"/>
  <c r="CF41" i="23"/>
  <c r="CF41" i="11"/>
  <c r="CF41" i="7"/>
  <c r="CF41" i="20"/>
  <c r="CF41" i="13"/>
  <c r="CF41" i="8"/>
  <c r="CF41" i="4"/>
  <c r="CF41" i="22"/>
  <c r="CF41" i="14"/>
  <c r="CF41" i="5"/>
  <c r="CF41" i="10"/>
  <c r="CF41" i="21"/>
  <c r="CF41" i="24"/>
  <c r="CF41" i="12"/>
  <c r="CI37" i="4"/>
  <c r="CI37" i="11"/>
  <c r="CI37" i="10"/>
  <c r="CI37" i="12"/>
  <c r="CI37" i="22"/>
  <c r="CI37" i="8"/>
  <c r="CI37" i="7"/>
  <c r="CI37" i="5"/>
  <c r="CI37" i="14"/>
  <c r="CI37" i="20"/>
  <c r="CI37" i="13"/>
  <c r="CI37" i="21"/>
  <c r="CI37" i="24"/>
  <c r="CI37" i="23"/>
  <c r="CE32" i="14"/>
  <c r="CE32" i="11"/>
  <c r="CE32" i="10"/>
  <c r="CE32" i="5"/>
  <c r="CE32" i="24"/>
  <c r="CE32" i="12"/>
  <c r="CE32" i="7"/>
  <c r="CE32" i="20"/>
  <c r="CE32" i="22"/>
  <c r="CE32" i="13"/>
  <c r="CE32" i="4"/>
  <c r="CE32" i="8"/>
  <c r="CE32" i="21"/>
  <c r="CE32" i="23"/>
  <c r="CC53" i="1"/>
  <c r="CA36" i="12"/>
  <c r="CA36" i="24"/>
  <c r="CA36" i="11"/>
  <c r="CA36" i="22"/>
  <c r="CA36" i="13"/>
  <c r="CA36" i="8"/>
  <c r="CA36" i="7"/>
  <c r="CA36" i="23"/>
  <c r="CA36" i="21"/>
  <c r="CA36" i="5"/>
  <c r="CA36" i="14"/>
  <c r="CA36" i="4"/>
  <c r="CA36" i="10"/>
  <c r="CA36" i="20"/>
  <c r="CF38" i="12"/>
  <c r="CF38" i="20"/>
  <c r="CF38" i="24"/>
  <c r="CF38" i="7"/>
  <c r="CF38" i="22"/>
  <c r="CF38" i="13"/>
  <c r="CF38" i="8"/>
  <c r="CF38" i="4"/>
  <c r="CF38" i="14"/>
  <c r="CF38" i="23"/>
  <c r="CF38" i="5"/>
  <c r="CF38" i="10"/>
  <c r="CF38" i="21"/>
  <c r="CF38" i="11"/>
  <c r="BZ35" i="20"/>
  <c r="BZ35" i="10"/>
  <c r="BZ35" i="23"/>
  <c r="BZ35" i="12"/>
  <c r="BZ35" i="8"/>
  <c r="BZ35" i="13"/>
  <c r="BZ35" i="21"/>
  <c r="BZ35" i="24"/>
  <c r="BZ35" i="5"/>
  <c r="BZ35" i="11"/>
  <c r="BZ35" i="14"/>
  <c r="BZ35" i="4"/>
  <c r="BZ35" i="7"/>
  <c r="BZ35" i="22"/>
  <c r="CC33" i="10"/>
  <c r="CC33" i="21"/>
  <c r="CC33" i="20"/>
  <c r="CC33" i="22"/>
  <c r="CC33" i="14"/>
  <c r="CC33" i="5"/>
  <c r="CC33" i="4"/>
  <c r="CC33" i="23"/>
  <c r="CC33" i="24"/>
  <c r="CC33" i="12"/>
  <c r="CC33" i="13"/>
  <c r="CC33" i="11"/>
  <c r="CC33" i="7"/>
  <c r="CC33" i="8"/>
  <c r="CH43" i="8"/>
  <c r="CH43" i="22"/>
  <c r="CH43" i="21"/>
  <c r="CH43" i="23"/>
  <c r="CH43" i="14"/>
  <c r="CH43" i="5"/>
  <c r="CH43" i="24"/>
  <c r="CH43" i="4"/>
  <c r="CH43" i="10"/>
  <c r="CH43" i="20"/>
  <c r="CH43" i="13"/>
  <c r="CH43" i="11"/>
  <c r="CH43" i="12"/>
  <c r="CH43" i="7"/>
  <c r="CD43" i="7"/>
  <c r="CD43" i="21"/>
  <c r="CD43" i="4"/>
  <c r="CD43" i="24"/>
  <c r="CD43" i="14"/>
  <c r="CD43" i="10"/>
  <c r="CD43" i="5"/>
  <c r="CD43" i="13"/>
  <c r="CD43" i="11"/>
  <c r="CD43" i="12"/>
  <c r="CD43" i="20"/>
  <c r="CD43" i="23"/>
  <c r="CD43" i="22"/>
  <c r="CD43" i="8"/>
  <c r="CE38" i="12"/>
  <c r="CE38" i="5"/>
  <c r="CE38" i="20"/>
  <c r="CE38" i="14"/>
  <c r="CE38" i="4"/>
  <c r="CE38" i="10"/>
  <c r="CE38" i="24"/>
  <c r="CE38" i="7"/>
  <c r="CE38" i="22"/>
  <c r="CE38" i="23"/>
  <c r="CE38" i="11"/>
  <c r="CE38" i="8"/>
  <c r="CE38" i="13"/>
  <c r="CE38" i="21"/>
  <c r="CE43" i="5"/>
  <c r="CE43" i="7"/>
  <c r="CE43" i="20"/>
  <c r="CE43" i="22"/>
  <c r="CE43" i="4"/>
  <c r="CE43" i="23"/>
  <c r="CE43" i="11"/>
  <c r="CE43" i="14"/>
  <c r="CE43" i="21"/>
  <c r="CE43" i="10"/>
  <c r="CE43" i="12"/>
  <c r="CE43" i="24"/>
  <c r="CE43" i="8"/>
  <c r="CE43" i="13"/>
  <c r="CA31" i="24"/>
  <c r="CA31" i="7"/>
  <c r="CA31" i="20"/>
  <c r="CA31" i="11"/>
  <c r="CA31" i="12"/>
  <c r="CA31" i="4"/>
  <c r="CA31" i="8"/>
  <c r="CA31" i="10"/>
  <c r="CA31" i="22"/>
  <c r="CA31" i="23"/>
  <c r="CA31" i="21"/>
  <c r="CA31" i="14"/>
  <c r="CA31" i="5"/>
  <c r="CA31" i="13"/>
  <c r="CH53" i="1"/>
  <c r="CF53" i="1"/>
  <c r="CD41" i="20"/>
  <c r="CD41" i="13"/>
  <c r="CD41" i="8"/>
  <c r="CD41" i="4"/>
  <c r="CD41" i="21"/>
  <c r="CD41" i="14"/>
  <c r="CD41" i="5"/>
  <c r="CD41" i="11"/>
  <c r="CD41" i="23"/>
  <c r="CD41" i="22"/>
  <c r="CD41" i="12"/>
  <c r="CD41" i="10"/>
  <c r="CD41" i="24"/>
  <c r="CD41" i="7"/>
  <c r="CJ43" i="14"/>
  <c r="CJ43" i="11"/>
  <c r="CJ43" i="10"/>
  <c r="CJ43" i="20"/>
  <c r="CJ43" i="24"/>
  <c r="CJ43" i="12"/>
  <c r="CJ43" i="7"/>
  <c r="CJ43" i="22"/>
  <c r="CJ43" i="23"/>
  <c r="CJ43" i="8"/>
  <c r="CJ43" i="4"/>
  <c r="CJ43" i="5"/>
  <c r="CJ43" i="21"/>
  <c r="CJ43" i="13"/>
  <c r="CF31" i="20"/>
  <c r="CF31" i="11"/>
  <c r="CF31" i="7"/>
  <c r="CF31" i="22"/>
  <c r="CF31" i="13"/>
  <c r="CF31" i="8"/>
  <c r="CF31" i="10"/>
  <c r="CF31" i="23"/>
  <c r="CF31" i="14"/>
  <c r="CF31" i="5"/>
  <c r="CF31" i="21"/>
  <c r="CF31" i="4"/>
  <c r="CF31" i="12"/>
  <c r="CF31" i="24"/>
  <c r="CA33" i="23"/>
  <c r="CA33" i="12"/>
  <c r="CA33" i="8"/>
  <c r="CA33" i="13"/>
  <c r="CA33" i="5"/>
  <c r="CA33" i="7"/>
  <c r="CA33" i="20"/>
  <c r="CA33" i="24"/>
  <c r="CA33" i="14"/>
  <c r="CA33" i="10"/>
  <c r="CA33" i="22"/>
  <c r="CA33" i="11"/>
  <c r="CA33" i="4"/>
  <c r="CA33" i="21"/>
  <c r="CJ37" i="23"/>
  <c r="CJ37" i="20"/>
  <c r="CJ37" i="24"/>
  <c r="CJ37" i="7"/>
  <c r="CJ37" i="22"/>
  <c r="CJ37" i="13"/>
  <c r="CJ37" i="5"/>
  <c r="CJ37" i="21"/>
  <c r="CJ37" i="4"/>
  <c r="CJ37" i="8"/>
  <c r="CJ37" i="12"/>
  <c r="CJ37" i="11"/>
  <c r="CJ37" i="10"/>
  <c r="CJ37" i="14"/>
  <c r="CA40" i="4"/>
  <c r="CA40" i="23"/>
  <c r="CA40" i="13"/>
  <c r="CA40" i="12"/>
  <c r="CA40" i="14"/>
  <c r="CA40" i="11"/>
  <c r="CA40" i="7"/>
  <c r="CA40" i="10"/>
  <c r="CA40" i="20"/>
  <c r="CA40" i="21"/>
  <c r="CA40" i="8"/>
  <c r="CA40" i="22"/>
  <c r="CA40" i="24"/>
  <c r="CA40" i="5"/>
  <c r="CC41" i="5"/>
  <c r="CC41" i="13"/>
  <c r="CC41" i="11"/>
  <c r="CC41" i="12"/>
  <c r="CC41" i="20"/>
  <c r="CC41" i="8"/>
  <c r="CC41" i="22"/>
  <c r="CC41" i="4"/>
  <c r="CC41" i="7"/>
  <c r="CC41" i="21"/>
  <c r="CC41" i="14"/>
  <c r="CC41" i="24"/>
  <c r="CC41" i="23"/>
  <c r="CC41" i="10"/>
  <c r="BZ34" i="11"/>
  <c r="BZ34" i="12"/>
  <c r="BZ34" i="24"/>
  <c r="BZ34" i="5"/>
  <c r="BZ34" i="8"/>
  <c r="BZ34" i="10"/>
  <c r="BZ34" i="13"/>
  <c r="BZ34" i="23"/>
  <c r="BZ34" i="7"/>
  <c r="BZ34" i="20"/>
  <c r="BZ34" i="22"/>
  <c r="BZ34" i="4"/>
  <c r="BZ34" i="14"/>
  <c r="BZ34" i="21"/>
  <c r="CE37" i="7"/>
  <c r="CE37" i="22"/>
  <c r="CE37" i="13"/>
  <c r="CE37" i="5"/>
  <c r="CE37" i="12"/>
  <c r="CE37" i="21"/>
  <c r="CE37" i="11"/>
  <c r="CE37" i="4"/>
  <c r="CE37" i="10"/>
  <c r="CE37" i="8"/>
  <c r="CE37" i="14"/>
  <c r="CE37" i="23"/>
  <c r="CE37" i="20"/>
  <c r="CE37" i="24"/>
  <c r="BZ42" i="11"/>
  <c r="BZ42" i="23"/>
  <c r="BZ42" i="5"/>
  <c r="BZ42" i="13"/>
  <c r="BZ42" i="12"/>
  <c r="BZ42" i="14"/>
  <c r="BZ42" i="20"/>
  <c r="BZ42" i="21"/>
  <c r="BZ42" i="4"/>
  <c r="BZ42" i="10"/>
  <c r="BZ42" i="24"/>
  <c r="BZ42" i="8"/>
  <c r="BZ42" i="7"/>
  <c r="BZ42" i="22"/>
  <c r="CI35" i="21"/>
  <c r="CI35" i="14"/>
  <c r="CI35" i="5"/>
  <c r="CI35" i="13"/>
  <c r="CI35" i="24"/>
  <c r="CI35" i="10"/>
  <c r="CI35" i="20"/>
  <c r="CI35" i="11"/>
  <c r="CI35" i="12"/>
  <c r="CI35" i="7"/>
  <c r="CI35" i="22"/>
  <c r="CI35" i="8"/>
  <c r="CI35" i="4"/>
  <c r="CI35" i="23"/>
  <c r="CF43" i="20"/>
  <c r="CF43" i="13"/>
  <c r="CF43" i="4"/>
  <c r="CF43" i="7"/>
  <c r="CF43" i="22"/>
  <c r="CF43" i="11"/>
  <c r="CF43" i="23"/>
  <c r="CF43" i="5"/>
  <c r="CF43" i="21"/>
  <c r="CF43" i="8"/>
  <c r="CF43" i="14"/>
  <c r="CF43" i="24"/>
  <c r="CF43" i="12"/>
  <c r="CF43" i="10"/>
  <c r="BF42" i="14"/>
  <c r="BT42" i="14" s="1"/>
  <c r="BF42" i="4"/>
  <c r="BF42" i="10"/>
  <c r="BT42" i="10" s="1"/>
  <c r="BF42" i="23"/>
  <c r="BT42" i="23" s="1"/>
  <c r="BF42" i="20"/>
  <c r="BT42" i="20" s="1"/>
  <c r="BF42" i="8"/>
  <c r="BT42" i="8" s="1"/>
  <c r="BF42" i="7"/>
  <c r="BT42" i="7" s="1"/>
  <c r="BF42" i="24"/>
  <c r="BT42" i="24" s="1"/>
  <c r="BF42" i="12"/>
  <c r="BT42" i="12" s="1"/>
  <c r="BF42" i="13"/>
  <c r="BT42" i="13" s="1"/>
  <c r="BF42" i="22"/>
  <c r="BT42" i="22" s="1"/>
  <c r="BF42" i="5"/>
  <c r="BT42" i="5" s="1"/>
  <c r="BF42" i="21"/>
  <c r="BT42" i="21" s="1"/>
  <c r="BT65" i="1"/>
  <c r="BF42" i="11"/>
  <c r="BT42" i="11" s="1"/>
  <c r="BL44" i="4"/>
  <c r="BL30" i="1"/>
  <c r="BL44" i="1" s="1"/>
  <c r="BG30" i="1"/>
  <c r="BG44" i="1" s="1"/>
  <c r="BG44" i="4"/>
  <c r="BT59" i="1"/>
  <c r="BF36" i="13"/>
  <c r="BT36" i="13" s="1"/>
  <c r="BF36" i="5"/>
  <c r="BT36" i="5" s="1"/>
  <c r="BF36" i="23"/>
  <c r="BT36" i="23" s="1"/>
  <c r="BF36" i="20"/>
  <c r="BT36" i="20" s="1"/>
  <c r="BF36" i="11"/>
  <c r="BT36" i="11" s="1"/>
  <c r="BF36" i="14"/>
  <c r="BT36" i="14" s="1"/>
  <c r="BF36" i="10"/>
  <c r="BT36" i="10" s="1"/>
  <c r="BF36" i="22"/>
  <c r="BT36" i="22" s="1"/>
  <c r="BF36" i="8"/>
  <c r="BT36" i="8" s="1"/>
  <c r="BF36" i="12"/>
  <c r="BT36" i="12" s="1"/>
  <c r="BF36" i="4"/>
  <c r="BF36" i="21"/>
  <c r="BT36" i="21" s="1"/>
  <c r="BF36" i="7"/>
  <c r="BT36" i="7" s="1"/>
  <c r="BF36" i="24"/>
  <c r="BT36" i="24" s="1"/>
  <c r="BF34" i="4"/>
  <c r="BF34" i="22"/>
  <c r="BT34" i="22" s="1"/>
  <c r="BF34" i="11"/>
  <c r="BT34" i="11" s="1"/>
  <c r="BF34" i="12"/>
  <c r="BT34" i="12" s="1"/>
  <c r="BF34" i="8"/>
  <c r="BT34" i="8" s="1"/>
  <c r="BF34" i="23"/>
  <c r="BT34" i="23" s="1"/>
  <c r="BT57" i="1"/>
  <c r="BF34" i="13"/>
  <c r="BT34" i="13" s="1"/>
  <c r="BF34" i="10"/>
  <c r="BT34" i="10" s="1"/>
  <c r="BF34" i="7"/>
  <c r="BT34" i="7" s="1"/>
  <c r="BF34" i="20"/>
  <c r="BT34" i="20" s="1"/>
  <c r="BF34" i="5"/>
  <c r="BT34" i="5" s="1"/>
  <c r="BF34" i="24"/>
  <c r="BT34" i="24" s="1"/>
  <c r="BF34" i="21"/>
  <c r="BT34" i="21" s="1"/>
  <c r="BF34" i="14"/>
  <c r="BT34" i="14" s="1"/>
  <c r="BK44" i="4"/>
  <c r="BK30" i="1"/>
  <c r="BK44" i="1" s="1"/>
  <c r="BO44" i="4"/>
  <c r="BO30" i="1"/>
  <c r="BO44" i="1" s="1"/>
  <c r="BF33" i="20"/>
  <c r="BT33" i="20" s="1"/>
  <c r="BF33" i="14"/>
  <c r="BT33" i="14" s="1"/>
  <c r="BF33" i="7"/>
  <c r="BT33" i="7" s="1"/>
  <c r="BF33" i="12"/>
  <c r="BT33" i="12" s="1"/>
  <c r="BF33" i="5"/>
  <c r="BT33" i="5" s="1"/>
  <c r="BF33" i="4"/>
  <c r="BF33" i="22"/>
  <c r="BT33" i="22" s="1"/>
  <c r="BF33" i="23"/>
  <c r="BT33" i="23" s="1"/>
  <c r="BF33" i="10"/>
  <c r="BT33" i="10" s="1"/>
  <c r="BF33" i="13"/>
  <c r="BT33" i="13" s="1"/>
  <c r="BF33" i="21"/>
  <c r="BT33" i="21" s="1"/>
  <c r="BF33" i="8"/>
  <c r="BT33" i="8" s="1"/>
  <c r="BF33" i="24"/>
  <c r="BT33" i="24" s="1"/>
  <c r="BF33" i="11"/>
  <c r="BT33" i="11" s="1"/>
  <c r="BT56" i="1"/>
  <c r="BM30" i="1"/>
  <c r="BM44" i="1" s="1"/>
  <c r="BM44" i="4"/>
  <c r="CI53" i="1"/>
  <c r="CB34" i="24"/>
  <c r="CB34" i="4"/>
  <c r="CB34" i="20"/>
  <c r="CB34" i="11"/>
  <c r="CB34" i="12"/>
  <c r="CB34" i="10"/>
  <c r="CB34" i="22"/>
  <c r="CB34" i="7"/>
  <c r="CB34" i="8"/>
  <c r="CB34" i="23"/>
  <c r="CB34" i="21"/>
  <c r="CB34" i="14"/>
  <c r="CB34" i="5"/>
  <c r="CB34" i="13"/>
  <c r="CC37" i="5"/>
  <c r="CC37" i="24"/>
  <c r="CC37" i="23"/>
  <c r="CC37" i="10"/>
  <c r="CC37" i="4"/>
  <c r="CC37" i="20"/>
  <c r="CC37" i="21"/>
  <c r="CC37" i="7"/>
  <c r="CC37" i="22"/>
  <c r="CC37" i="13"/>
  <c r="CC37" i="8"/>
  <c r="CC37" i="12"/>
  <c r="CC37" i="14"/>
  <c r="CC37" i="11"/>
  <c r="BZ41" i="21"/>
  <c r="BZ41" i="14"/>
  <c r="BZ41" i="5"/>
  <c r="BZ41" i="11"/>
  <c r="BZ41" i="23"/>
  <c r="BZ41" i="22"/>
  <c r="BZ41" i="12"/>
  <c r="BZ41" i="24"/>
  <c r="BZ41" i="20"/>
  <c r="BZ41" i="8"/>
  <c r="BZ41" i="10"/>
  <c r="BZ41" i="7"/>
  <c r="BZ41" i="13"/>
  <c r="BZ41" i="4"/>
  <c r="CB37" i="4"/>
  <c r="CB37" i="22"/>
  <c r="CB37" i="13"/>
  <c r="CB37" i="5"/>
  <c r="CB37" i="12"/>
  <c r="CB37" i="14"/>
  <c r="CB37" i="23"/>
  <c r="CB37" i="10"/>
  <c r="CB37" i="11"/>
  <c r="CB37" i="21"/>
  <c r="CB37" i="8"/>
  <c r="CB37" i="7"/>
  <c r="CB37" i="20"/>
  <c r="CB37" i="24"/>
  <c r="CK31" i="8"/>
  <c r="CK31" i="7"/>
  <c r="CK31" i="5"/>
  <c r="CK31" i="23"/>
  <c r="CK31" i="22"/>
  <c r="CK31" i="24"/>
  <c r="CK31" i="21"/>
  <c r="CK31" i="14"/>
  <c r="CK31" i="12"/>
  <c r="CK31" i="13"/>
  <c r="CK31" i="11"/>
  <c r="CK31" i="10"/>
  <c r="CK31" i="20"/>
  <c r="CK31" i="4"/>
  <c r="CF39" i="12"/>
  <c r="CF39" i="8"/>
  <c r="CF39" i="4"/>
  <c r="CF39" i="24"/>
  <c r="CF39" i="5"/>
  <c r="CF39" i="20"/>
  <c r="CF39" i="22"/>
  <c r="CF39" i="7"/>
  <c r="CF39" i="10"/>
  <c r="CF39" i="23"/>
  <c r="CF39" i="11"/>
  <c r="CF39" i="14"/>
  <c r="CF39" i="21"/>
  <c r="CF39" i="13"/>
  <c r="CK40" i="22"/>
  <c r="CK40" i="11"/>
  <c r="CK40" i="8"/>
  <c r="CK40" i="23"/>
  <c r="CK40" i="21"/>
  <c r="CK40" i="14"/>
  <c r="CK40" i="5"/>
  <c r="CK40" i="10"/>
  <c r="CK40" i="12"/>
  <c r="CK40" i="7"/>
  <c r="CK40" i="20"/>
  <c r="CK40" i="13"/>
  <c r="CK40" i="24"/>
  <c r="CK40" i="4"/>
  <c r="CA37" i="23"/>
  <c r="CA37" i="24"/>
  <c r="CA37" i="12"/>
  <c r="CA37" i="22"/>
  <c r="CA37" i="11"/>
  <c r="CA37" i="7"/>
  <c r="CA37" i="20"/>
  <c r="CA37" i="13"/>
  <c r="CA37" i="8"/>
  <c r="CA37" i="4"/>
  <c r="CA37" i="21"/>
  <c r="CA37" i="14"/>
  <c r="CA37" i="5"/>
  <c r="CA37" i="10"/>
  <c r="CI34" i="8"/>
  <c r="CI34" i="5"/>
  <c r="CI34" i="4"/>
  <c r="CI34" i="11"/>
  <c r="CI34" i="13"/>
  <c r="CI34" i="23"/>
  <c r="CI34" i="12"/>
  <c r="CI34" i="24"/>
  <c r="CI34" i="14"/>
  <c r="CI34" i="20"/>
  <c r="CI34" i="21"/>
  <c r="CI34" i="7"/>
  <c r="CI34" i="10"/>
  <c r="CI34" i="22"/>
  <c r="CF34" i="23"/>
  <c r="CF34" i="20"/>
  <c r="CF34" i="24"/>
  <c r="CF34" i="7"/>
  <c r="CF34" i="22"/>
  <c r="CF34" i="13"/>
  <c r="CF34" i="5"/>
  <c r="CF34" i="12"/>
  <c r="CF34" i="21"/>
  <c r="CF34" i="11"/>
  <c r="CF34" i="4"/>
  <c r="CF34" i="10"/>
  <c r="CF34" i="14"/>
  <c r="CF34" i="8"/>
  <c r="BZ40" i="20"/>
  <c r="BZ40" i="10"/>
  <c r="BZ40" i="22"/>
  <c r="BZ40" i="21"/>
  <c r="BZ40" i="5"/>
  <c r="BZ40" i="24"/>
  <c r="BZ40" i="14"/>
  <c r="BZ40" i="23"/>
  <c r="BZ40" i="11"/>
  <c r="BZ40" i="12"/>
  <c r="BZ40" i="4"/>
  <c r="BZ40" i="13"/>
  <c r="BZ40" i="8"/>
  <c r="BZ40" i="7"/>
  <c r="BY31" i="22"/>
  <c r="BY31" i="23"/>
  <c r="BY31" i="8"/>
  <c r="BY31" i="10"/>
  <c r="BY31" i="21"/>
  <c r="BY31" i="13"/>
  <c r="BY31" i="5"/>
  <c r="BY31" i="14"/>
  <c r="BY31" i="7"/>
  <c r="BY31" i="24"/>
  <c r="BY31" i="4"/>
  <c r="BY31" i="11"/>
  <c r="BY31" i="20"/>
  <c r="BY31" i="12"/>
  <c r="CA42" i="23"/>
  <c r="CA42" i="12"/>
  <c r="CA42" i="5"/>
  <c r="CA42" i="14"/>
  <c r="CA42" i="7"/>
  <c r="CA42" i="20"/>
  <c r="CA42" i="13"/>
  <c r="CA42" i="10"/>
  <c r="CA42" i="24"/>
  <c r="CA42" i="4"/>
  <c r="CA42" i="21"/>
  <c r="CA42" i="11"/>
  <c r="CA42" i="8"/>
  <c r="CA42" i="22"/>
  <c r="CA39" i="22"/>
  <c r="CA39" i="14"/>
  <c r="CA39" i="5"/>
  <c r="CA39" i="23"/>
  <c r="CA39" i="21"/>
  <c r="CA39" i="11"/>
  <c r="CA39" i="4"/>
  <c r="CA39" i="10"/>
  <c r="CA39" i="7"/>
  <c r="CA39" i="13"/>
  <c r="CA39" i="12"/>
  <c r="CA39" i="24"/>
  <c r="CA39" i="20"/>
  <c r="CA39" i="8"/>
  <c r="CJ41" i="8"/>
  <c r="CJ41" i="10"/>
  <c r="CJ41" i="23"/>
  <c r="CJ41" i="21"/>
  <c r="CJ41" i="5"/>
  <c r="CJ41" i="12"/>
  <c r="CJ41" i="14"/>
  <c r="CJ41" i="11"/>
  <c r="CJ41" i="4"/>
  <c r="CJ41" i="20"/>
  <c r="CJ41" i="24"/>
  <c r="CJ41" i="7"/>
  <c r="CJ41" i="22"/>
  <c r="CJ41" i="13"/>
  <c r="CC42" i="23"/>
  <c r="CC42" i="11"/>
  <c r="CC42" i="7"/>
  <c r="CC42" i="4"/>
  <c r="CC42" i="13"/>
  <c r="CC42" i="8"/>
  <c r="CC42" i="10"/>
  <c r="CC42" i="20"/>
  <c r="CC42" i="12"/>
  <c r="CC42" i="14"/>
  <c r="CC42" i="5"/>
  <c r="CC42" i="22"/>
  <c r="CC42" i="24"/>
  <c r="CC42" i="21"/>
  <c r="CE42" i="11"/>
  <c r="CE42" i="22"/>
  <c r="CE42" i="8"/>
  <c r="CE42" i="21"/>
  <c r="CE42" i="12"/>
  <c r="CE42" i="14"/>
  <c r="CE42" i="5"/>
  <c r="CE42" i="24"/>
  <c r="CE42" i="23"/>
  <c r="CE42" i="20"/>
  <c r="CE42" i="10"/>
  <c r="CE42" i="4"/>
  <c r="CE42" i="7"/>
  <c r="CE42" i="13"/>
  <c r="CI40" i="12"/>
  <c r="CI40" i="5"/>
  <c r="CI40" i="20"/>
  <c r="CI40" i="22"/>
  <c r="CI40" i="4"/>
  <c r="CI40" i="10"/>
  <c r="CI40" i="7"/>
  <c r="CI40" i="14"/>
  <c r="CI40" i="24"/>
  <c r="CI40" i="23"/>
  <c r="CI40" i="21"/>
  <c r="CI40" i="11"/>
  <c r="CI40" i="8"/>
  <c r="CI40" i="13"/>
  <c r="CI36" i="14"/>
  <c r="CI36" i="11"/>
  <c r="CI36" i="7"/>
  <c r="CI36" i="20"/>
  <c r="CI36" i="24"/>
  <c r="CI36" i="12"/>
  <c r="CI36" i="4"/>
  <c r="CI36" i="22"/>
  <c r="CI36" i="13"/>
  <c r="CI36" i="8"/>
  <c r="CI36" i="10"/>
  <c r="CI36" i="21"/>
  <c r="CI36" i="23"/>
  <c r="CI36" i="5"/>
  <c r="CH33" i="8"/>
  <c r="CH33" i="10"/>
  <c r="CH33" i="20"/>
  <c r="CH33" i="13"/>
  <c r="CH33" i="5"/>
  <c r="CH33" i="7"/>
  <c r="CH33" i="22"/>
  <c r="CH33" i="14"/>
  <c r="CH33" i="4"/>
  <c r="CH33" i="24"/>
  <c r="CH33" i="21"/>
  <c r="CH33" i="11"/>
  <c r="CH33" i="12"/>
  <c r="CH33" i="23"/>
  <c r="CC34" i="21"/>
  <c r="CC34" i="23"/>
  <c r="CC34" i="10"/>
  <c r="CC34" i="24"/>
  <c r="CC34" i="7"/>
  <c r="CC34" i="14"/>
  <c r="CC34" i="20"/>
  <c r="CC34" i="13"/>
  <c r="CC34" i="5"/>
  <c r="CC34" i="12"/>
  <c r="CC34" i="22"/>
  <c r="CC34" i="11"/>
  <c r="CC34" i="4"/>
  <c r="CC34" i="8"/>
  <c r="CG40" i="12"/>
  <c r="CG40" i="4"/>
  <c r="CG40" i="24"/>
  <c r="CG40" i="21"/>
  <c r="CG40" i="20"/>
  <c r="CG40" i="23"/>
  <c r="CG40" i="8"/>
  <c r="CG40" i="7"/>
  <c r="CG40" i="22"/>
  <c r="CG40" i="13"/>
  <c r="CG40" i="5"/>
  <c r="CG40" i="14"/>
  <c r="CG40" i="11"/>
  <c r="CG40" i="10"/>
  <c r="CJ38" i="8"/>
  <c r="CJ38" i="4"/>
  <c r="CJ38" i="14"/>
  <c r="CJ38" i="23"/>
  <c r="CJ38" i="5"/>
  <c r="CJ38" i="11"/>
  <c r="CJ38" i="24"/>
  <c r="CJ38" i="10"/>
  <c r="CJ38" i="12"/>
  <c r="CJ38" i="20"/>
  <c r="CJ38" i="21"/>
  <c r="CJ38" i="7"/>
  <c r="CJ38" i="22"/>
  <c r="CJ38" i="13"/>
  <c r="CK35" i="20"/>
  <c r="CK35" i="22"/>
  <c r="CK35" i="8"/>
  <c r="CK35" i="12"/>
  <c r="CK35" i="4"/>
  <c r="CK35" i="23"/>
  <c r="CK35" i="24"/>
  <c r="CK35" i="11"/>
  <c r="CK35" i="13"/>
  <c r="CK35" i="7"/>
  <c r="CK35" i="5"/>
  <c r="CK35" i="21"/>
  <c r="CK35" i="14"/>
  <c r="CK35" i="10"/>
  <c r="BZ36" i="5"/>
  <c r="BZ36" i="20"/>
  <c r="BZ36" i="13"/>
  <c r="BZ36" i="12"/>
  <c r="BZ36" i="22"/>
  <c r="BZ36" i="14"/>
  <c r="BZ36" i="11"/>
  <c r="BZ36" i="7"/>
  <c r="BZ36" i="23"/>
  <c r="BZ36" i="21"/>
  <c r="BZ36" i="4"/>
  <c r="BZ36" i="10"/>
  <c r="BZ36" i="8"/>
  <c r="BZ36" i="24"/>
  <c r="CB35" i="20"/>
  <c r="CB35" i="12"/>
  <c r="CB35" i="22"/>
  <c r="CB35" i="8"/>
  <c r="CB35" i="4"/>
  <c r="CB35" i="21"/>
  <c r="CB35" i="14"/>
  <c r="CB35" i="24"/>
  <c r="CB35" i="23"/>
  <c r="CB35" i="7"/>
  <c r="CB35" i="5"/>
  <c r="CB35" i="13"/>
  <c r="CB35" i="11"/>
  <c r="CB35" i="10"/>
  <c r="CD40" i="12"/>
  <c r="CD40" i="14"/>
  <c r="CD40" i="24"/>
  <c r="CD40" i="10"/>
  <c r="CD40" i="20"/>
  <c r="CD40" i="13"/>
  <c r="CD40" i="5"/>
  <c r="CD40" i="7"/>
  <c r="CD40" i="22"/>
  <c r="CD40" i="11"/>
  <c r="CD40" i="4"/>
  <c r="CD40" i="23"/>
  <c r="CD40" i="21"/>
  <c r="CD40" i="8"/>
  <c r="CH32" i="23"/>
  <c r="CH32" i="11"/>
  <c r="CH32" i="12"/>
  <c r="CH32" i="4"/>
  <c r="CH32" i="21"/>
  <c r="CH32" i="8"/>
  <c r="CH32" i="7"/>
  <c r="CH32" i="20"/>
  <c r="CH32" i="13"/>
  <c r="CH32" i="10"/>
  <c r="CH32" i="22"/>
  <c r="CH32" i="5"/>
  <c r="CH32" i="24"/>
  <c r="CH32" i="14"/>
  <c r="CD37" i="8"/>
  <c r="CD37" i="7"/>
  <c r="CD37" i="20"/>
  <c r="CD37" i="4"/>
  <c r="CD37" i="5"/>
  <c r="CD37" i="21"/>
  <c r="CD37" i="24"/>
  <c r="CD37" i="12"/>
  <c r="CD37" i="22"/>
  <c r="CD37" i="13"/>
  <c r="CD37" i="11"/>
  <c r="CD37" i="10"/>
  <c r="CD37" i="14"/>
  <c r="CD37" i="23"/>
  <c r="CJ53" i="1"/>
  <c r="CK39" i="22"/>
  <c r="CK39" i="23"/>
  <c r="CK39" i="5"/>
  <c r="CK39" i="4"/>
  <c r="CK39" i="21"/>
  <c r="CK39" i="14"/>
  <c r="CK39" i="10"/>
  <c r="CK39" i="24"/>
  <c r="CK39" i="11"/>
  <c r="CK39" i="7"/>
  <c r="CK39" i="12"/>
  <c r="CK39" i="20"/>
  <c r="CK39" i="13"/>
  <c r="CK39" i="8"/>
  <c r="BZ31" i="23"/>
  <c r="BZ31" i="11"/>
  <c r="BZ31" i="7"/>
  <c r="BZ31" i="4"/>
  <c r="BZ31" i="13"/>
  <c r="BZ31" i="8"/>
  <c r="BZ31" i="10"/>
  <c r="BZ31" i="20"/>
  <c r="BZ31" i="14"/>
  <c r="BZ31" i="5"/>
  <c r="BZ31" i="12"/>
  <c r="BZ31" i="22"/>
  <c r="BZ31" i="24"/>
  <c r="BZ31" i="21"/>
  <c r="CI38" i="24"/>
  <c r="CI38" i="10"/>
  <c r="CI38" i="20"/>
  <c r="CI38" i="4"/>
  <c r="CI38" i="12"/>
  <c r="CI38" i="7"/>
  <c r="CI38" i="22"/>
  <c r="CI38" i="11"/>
  <c r="CI38" i="8"/>
  <c r="CI38" i="23"/>
  <c r="CI38" i="21"/>
  <c r="CI38" i="14"/>
  <c r="CI38" i="5"/>
  <c r="CI38" i="13"/>
  <c r="CK37" i="8"/>
  <c r="CK37" i="12"/>
  <c r="CK37" i="21"/>
  <c r="CK37" i="13"/>
  <c r="CK37" i="5"/>
  <c r="CK37" i="23"/>
  <c r="CK37" i="11"/>
  <c r="CK37" i="4"/>
  <c r="CK37" i="10"/>
  <c r="CK37" i="20"/>
  <c r="CK37" i="14"/>
  <c r="CK37" i="7"/>
  <c r="CK37" i="22"/>
  <c r="CK37" i="24"/>
  <c r="CA35" i="13"/>
  <c r="CA35" i="5"/>
  <c r="CA35" i="23"/>
  <c r="CA35" i="11"/>
  <c r="CA35" i="14"/>
  <c r="CA35" i="12"/>
  <c r="CA35" i="24"/>
  <c r="CA35" i="8"/>
  <c r="CA35" i="10"/>
  <c r="CA35" i="20"/>
  <c r="CA35" i="22"/>
  <c r="CA35" i="4"/>
  <c r="CA35" i="21"/>
  <c r="CA35" i="7"/>
  <c r="CD53" i="1"/>
  <c r="CH40" i="22"/>
  <c r="CH40" i="21"/>
  <c r="CH40" i="5"/>
  <c r="CH40" i="23"/>
  <c r="CH40" i="24"/>
  <c r="CH40" i="12"/>
  <c r="CH40" i="11"/>
  <c r="CH40" i="10"/>
  <c r="CH40" i="7"/>
  <c r="CH40" i="20"/>
  <c r="CH40" i="14"/>
  <c r="CH40" i="8"/>
  <c r="CH40" i="4"/>
  <c r="CH40" i="13"/>
  <c r="BY39" i="7"/>
  <c r="BY39" i="11"/>
  <c r="BY39" i="12"/>
  <c r="BY39" i="20"/>
  <c r="BY39" i="13"/>
  <c r="BY39" i="8"/>
  <c r="BY39" i="4"/>
  <c r="BY39" i="22"/>
  <c r="BY39" i="23"/>
  <c r="BY39" i="5"/>
  <c r="BY39" i="24"/>
  <c r="BY39" i="21"/>
  <c r="BY39" i="14"/>
  <c r="BY39" i="10"/>
  <c r="CJ31" i="22"/>
  <c r="CJ31" i="23"/>
  <c r="CJ31" i="5"/>
  <c r="CJ31" i="24"/>
  <c r="CJ31" i="21"/>
  <c r="CJ31" i="14"/>
  <c r="CJ31" i="10"/>
  <c r="CJ31" i="11"/>
  <c r="CJ31" i="20"/>
  <c r="CJ31" i="8"/>
  <c r="CJ31" i="7"/>
  <c r="CJ31" i="12"/>
  <c r="CJ31" i="13"/>
  <c r="CJ31" i="4"/>
  <c r="CB38" i="20"/>
  <c r="CB38" i="22"/>
  <c r="CB38" i="4"/>
  <c r="CB38" i="5"/>
  <c r="CB38" i="7"/>
  <c r="CB38" i="24"/>
  <c r="CB38" i="23"/>
  <c r="CB38" i="21"/>
  <c r="CB38" i="11"/>
  <c r="CB38" i="10"/>
  <c r="CB38" i="14"/>
  <c r="CB38" i="13"/>
  <c r="CB38" i="8"/>
  <c r="CB38" i="12"/>
  <c r="CK42" i="5"/>
  <c r="CK42" i="20"/>
  <c r="CK42" i="24"/>
  <c r="CK42" i="7"/>
  <c r="CK42" i="22"/>
  <c r="CK42" i="13"/>
  <c r="CK42" i="11"/>
  <c r="CK42" i="10"/>
  <c r="CK42" i="23"/>
  <c r="CK42" i="14"/>
  <c r="CK42" i="4"/>
  <c r="CK42" i="8"/>
  <c r="CK42" i="21"/>
  <c r="CK42" i="12"/>
  <c r="BZ53" i="1"/>
  <c r="CB39" i="11"/>
  <c r="CB39" i="10"/>
  <c r="CB39" i="23"/>
  <c r="CB39" i="13"/>
  <c r="CB39" i="8"/>
  <c r="CB39" i="4"/>
  <c r="CB39" i="14"/>
  <c r="CB39" i="12"/>
  <c r="CB39" i="5"/>
  <c r="CB39" i="20"/>
  <c r="CB39" i="21"/>
  <c r="CB39" i="7"/>
  <c r="CB39" i="22"/>
  <c r="CB39" i="24"/>
  <c r="BY34" i="4"/>
  <c r="BY34" i="24"/>
  <c r="BY34" i="14"/>
  <c r="BY34" i="21"/>
  <c r="BY34" i="11"/>
  <c r="BY34" i="7"/>
  <c r="BY34" i="23"/>
  <c r="BY34" i="13"/>
  <c r="BY34" i="8"/>
  <c r="BY34" i="10"/>
  <c r="BY34" i="20"/>
  <c r="BY34" i="12"/>
  <c r="BY34" i="5"/>
  <c r="BY34" i="22"/>
  <c r="CH34" i="21"/>
  <c r="CH34" i="11"/>
  <c r="CH34" i="12"/>
  <c r="CH34" i="23"/>
  <c r="CH34" i="8"/>
  <c r="CH34" i="10"/>
  <c r="CH34" i="20"/>
  <c r="CH34" i="4"/>
  <c r="CH34" i="5"/>
  <c r="CH34" i="7"/>
  <c r="CH34" i="22"/>
  <c r="CH34" i="13"/>
  <c r="CH34" i="14"/>
  <c r="CH34" i="24"/>
  <c r="CI31" i="5"/>
  <c r="CI31" i="13"/>
  <c r="CI31" i="11"/>
  <c r="CI31" i="12"/>
  <c r="CI31" i="20"/>
  <c r="CI31" i="8"/>
  <c r="CI31" i="10"/>
  <c r="CI31" i="22"/>
  <c r="CI31" i="4"/>
  <c r="CI31" i="24"/>
  <c r="CI31" i="23"/>
  <c r="CI31" i="21"/>
  <c r="CI31" i="14"/>
  <c r="CI31" i="7"/>
  <c r="CF32" i="14"/>
  <c r="CF32" i="12"/>
  <c r="CF32" i="7"/>
  <c r="CF32" i="20"/>
  <c r="CF32" i="10"/>
  <c r="CF32" i="8"/>
  <c r="CF32" i="22"/>
  <c r="CF32" i="24"/>
  <c r="CF32" i="4"/>
  <c r="CF32" i="21"/>
  <c r="CF32" i="13"/>
  <c r="CF32" i="5"/>
  <c r="CF32" i="23"/>
  <c r="CF32" i="11"/>
  <c r="CD42" i="1" l="1"/>
  <c r="CJ31" i="1"/>
  <c r="CF32" i="1"/>
  <c r="BZ33" i="1"/>
  <c r="CF36" i="1"/>
  <c r="CG36" i="1"/>
  <c r="CF37" i="1"/>
  <c r="CC32" i="1"/>
  <c r="CB39" i="1"/>
  <c r="CA35" i="1"/>
  <c r="BZ36" i="1"/>
  <c r="CA33" i="1"/>
  <c r="CJ43" i="1"/>
  <c r="CA38" i="1"/>
  <c r="CK35" i="1"/>
  <c r="BZ41" i="1"/>
  <c r="CJ30" i="20"/>
  <c r="CJ44" i="20" s="1"/>
  <c r="CJ30" i="8"/>
  <c r="CJ44" i="8" s="1"/>
  <c r="CJ30" i="7"/>
  <c r="CJ44" i="7" s="1"/>
  <c r="CJ30" i="22"/>
  <c r="CJ44" i="22" s="1"/>
  <c r="CJ30" i="23"/>
  <c r="CJ44" i="23" s="1"/>
  <c r="CJ67" i="1"/>
  <c r="CJ30" i="14"/>
  <c r="CJ44" i="14" s="1"/>
  <c r="CJ30" i="5"/>
  <c r="CJ44" i="5" s="1"/>
  <c r="CJ30" i="21"/>
  <c r="CJ44" i="21" s="1"/>
  <c r="CJ30" i="4"/>
  <c r="CJ30" i="12"/>
  <c r="CJ44" i="12" s="1"/>
  <c r="CJ30" i="24"/>
  <c r="CJ44" i="24" s="1"/>
  <c r="CJ30" i="11"/>
  <c r="CJ44" i="11" s="1"/>
  <c r="CJ30" i="10"/>
  <c r="CJ44" i="10" s="1"/>
  <c r="CJ30" i="13"/>
  <c r="CJ44" i="13" s="1"/>
  <c r="CD37" i="1"/>
  <c r="CJ41" i="1"/>
  <c r="CA39" i="1"/>
  <c r="CA37" i="1"/>
  <c r="CB34" i="1"/>
  <c r="BT34" i="4"/>
  <c r="BF34" i="1"/>
  <c r="BT34" i="1" s="1"/>
  <c r="BF42" i="1"/>
  <c r="BT42" i="1" s="1"/>
  <c r="BT42" i="4"/>
  <c r="CE37" i="1"/>
  <c r="CC41" i="1"/>
  <c r="CH30" i="21"/>
  <c r="CH44" i="21" s="1"/>
  <c r="CH30" i="11"/>
  <c r="CH44" i="11" s="1"/>
  <c r="CH67" i="1"/>
  <c r="CH30" i="24"/>
  <c r="CH44" i="24" s="1"/>
  <c r="CH30" i="8"/>
  <c r="CH44" i="8" s="1"/>
  <c r="CH30" i="10"/>
  <c r="CH44" i="10" s="1"/>
  <c r="CH30" i="20"/>
  <c r="CH44" i="20" s="1"/>
  <c r="CH30" i="7"/>
  <c r="CH44" i="7" s="1"/>
  <c r="CH30" i="13"/>
  <c r="CH44" i="13" s="1"/>
  <c r="CH30" i="5"/>
  <c r="CH44" i="5" s="1"/>
  <c r="CH30" i="23"/>
  <c r="CH44" i="23" s="1"/>
  <c r="CH30" i="4"/>
  <c r="CH30" i="22"/>
  <c r="CH44" i="22" s="1"/>
  <c r="CH30" i="14"/>
  <c r="CH44" i="14" s="1"/>
  <c r="CH30" i="12"/>
  <c r="CH44" i="12" s="1"/>
  <c r="CD43" i="1"/>
  <c r="CC33" i="1"/>
  <c r="CE33" i="1"/>
  <c r="CH31" i="1"/>
  <c r="BT30" i="8"/>
  <c r="BF44" i="8"/>
  <c r="BT44" i="8" s="1"/>
  <c r="G10" i="1" s="1"/>
  <c r="BF44" i="5"/>
  <c r="BT44" i="5" s="1"/>
  <c r="G8" i="1" s="1"/>
  <c r="BT30" i="5"/>
  <c r="BF44" i="21"/>
  <c r="BT44" i="21" s="1"/>
  <c r="G19" i="1" s="1"/>
  <c r="BT30" i="4"/>
  <c r="BF30" i="1"/>
  <c r="BF44" i="4"/>
  <c r="BT44" i="4" s="1"/>
  <c r="G7" i="1" s="1"/>
  <c r="CG38" i="1"/>
  <c r="CB40" i="1"/>
  <c r="BY42" i="1"/>
  <c r="CJ39" i="1"/>
  <c r="CH41" i="1"/>
  <c r="CA41" i="1"/>
  <c r="CK34" i="1"/>
  <c r="BY30" i="12"/>
  <c r="BY44" i="12" s="1"/>
  <c r="BY30" i="20"/>
  <c r="BY44" i="20" s="1"/>
  <c r="BY30" i="24"/>
  <c r="BY44" i="24" s="1"/>
  <c r="BY30" i="5"/>
  <c r="BY44" i="5" s="1"/>
  <c r="BY30" i="10"/>
  <c r="BY44" i="10" s="1"/>
  <c r="BY30" i="7"/>
  <c r="BY44" i="7" s="1"/>
  <c r="BY30" i="4"/>
  <c r="BY30" i="22"/>
  <c r="BY44" i="22" s="1"/>
  <c r="BY30" i="13"/>
  <c r="BY44" i="13" s="1"/>
  <c r="BY30" i="21"/>
  <c r="BY44" i="21" s="1"/>
  <c r="BY30" i="11"/>
  <c r="BY44" i="11" s="1"/>
  <c r="BY30" i="23"/>
  <c r="BY44" i="23" s="1"/>
  <c r="BY67" i="1"/>
  <c r="BY30" i="14"/>
  <c r="BY44" i="14" s="1"/>
  <c r="BY30" i="8"/>
  <c r="BY44" i="8" s="1"/>
  <c r="BT39" i="4"/>
  <c r="BF39" i="1"/>
  <c r="BT39" i="1" s="1"/>
  <c r="CK38" i="1"/>
  <c r="CA30" i="14"/>
  <c r="CA44" i="14" s="1"/>
  <c r="CA30" i="5"/>
  <c r="CA44" i="5" s="1"/>
  <c r="CA67" i="1"/>
  <c r="CA30" i="21"/>
  <c r="CA44" i="21" s="1"/>
  <c r="CA30" i="24"/>
  <c r="CA44" i="24" s="1"/>
  <c r="CA30" i="12"/>
  <c r="CA44" i="12" s="1"/>
  <c r="CA30" i="4"/>
  <c r="CA30" i="23"/>
  <c r="CA44" i="23" s="1"/>
  <c r="CA30" i="11"/>
  <c r="CA44" i="11" s="1"/>
  <c r="CA30" i="10"/>
  <c r="CA44" i="10" s="1"/>
  <c r="CA30" i="13"/>
  <c r="CA44" i="13" s="1"/>
  <c r="CA30" i="8"/>
  <c r="CA44" i="8" s="1"/>
  <c r="CA30" i="7"/>
  <c r="CA44" i="7" s="1"/>
  <c r="CA30" i="20"/>
  <c r="CA44" i="20" s="1"/>
  <c r="CA30" i="22"/>
  <c r="CA44" i="22" s="1"/>
  <c r="CG35" i="1"/>
  <c r="CE41" i="1"/>
  <c r="CJ42" i="1"/>
  <c r="CF40" i="1"/>
  <c r="CD32" i="1"/>
  <c r="CF33" i="1"/>
  <c r="CI39" i="1"/>
  <c r="CD36" i="1"/>
  <c r="CB36" i="1"/>
  <c r="BT38" i="4"/>
  <c r="BF38" i="1"/>
  <c r="BT38" i="1" s="1"/>
  <c r="BX58" i="1"/>
  <c r="BX54" i="1"/>
  <c r="BX60" i="1"/>
  <c r="CH34" i="1"/>
  <c r="CB38" i="1"/>
  <c r="CI38" i="1"/>
  <c r="BZ31" i="1"/>
  <c r="CJ38" i="1"/>
  <c r="CE42" i="1"/>
  <c r="BZ40" i="1"/>
  <c r="BF33" i="1"/>
  <c r="BT33" i="1" s="1"/>
  <c r="BT33" i="4"/>
  <c r="BT36" i="4"/>
  <c r="BF36" i="1"/>
  <c r="BT36" i="1" s="1"/>
  <c r="CF43" i="1"/>
  <c r="BZ42" i="1"/>
  <c r="CF31" i="1"/>
  <c r="CA31" i="1"/>
  <c r="CH43" i="1"/>
  <c r="CF38" i="1"/>
  <c r="CA36" i="1"/>
  <c r="CI37" i="1"/>
  <c r="CF41" i="1"/>
  <c r="CC40" i="1"/>
  <c r="CH35" i="1"/>
  <c r="CI32" i="1"/>
  <c r="CJ32" i="1"/>
  <c r="BT30" i="11"/>
  <c r="BF44" i="11"/>
  <c r="BT44" i="11" s="1"/>
  <c r="G12" i="1" s="1"/>
  <c r="BF44" i="22"/>
  <c r="BT44" i="22" s="1"/>
  <c r="G18" i="1" s="1"/>
  <c r="BT30" i="7"/>
  <c r="BF44" i="7"/>
  <c r="BT44" i="7" s="1"/>
  <c r="G9" i="1" s="1"/>
  <c r="BF44" i="23"/>
  <c r="BT44" i="23" s="1"/>
  <c r="G17" i="1" s="1"/>
  <c r="CE30" i="8"/>
  <c r="CE44" i="8" s="1"/>
  <c r="CE30" i="20"/>
  <c r="CE44" i="20" s="1"/>
  <c r="CE30" i="21"/>
  <c r="CE44" i="21" s="1"/>
  <c r="CE30" i="12"/>
  <c r="CE44" i="12" s="1"/>
  <c r="CE30" i="5"/>
  <c r="CE44" i="5" s="1"/>
  <c r="CE30" i="4"/>
  <c r="CE30" i="22"/>
  <c r="CE44" i="22" s="1"/>
  <c r="CE30" i="7"/>
  <c r="CE44" i="7" s="1"/>
  <c r="CE30" i="24"/>
  <c r="CE44" i="24" s="1"/>
  <c r="CE30" i="23"/>
  <c r="CE44" i="23" s="1"/>
  <c r="CE30" i="13"/>
  <c r="CE44" i="13" s="1"/>
  <c r="CE67" i="1"/>
  <c r="CE30" i="10"/>
  <c r="CE44" i="10" s="1"/>
  <c r="CE30" i="14"/>
  <c r="CE44" i="14" s="1"/>
  <c r="CE30" i="11"/>
  <c r="CE44" i="11" s="1"/>
  <c r="CD31" i="1"/>
  <c r="CI42" i="1"/>
  <c r="CG31" i="1"/>
  <c r="CH36" i="1"/>
  <c r="CK33" i="1"/>
  <c r="CG37" i="1"/>
  <c r="CC36" i="1"/>
  <c r="BY37" i="1"/>
  <c r="CG34" i="1"/>
  <c r="BZ32" i="1"/>
  <c r="CH38" i="1"/>
  <c r="CC31" i="1"/>
  <c r="CI33" i="1"/>
  <c r="CG30" i="21"/>
  <c r="CG44" i="21" s="1"/>
  <c r="CG67" i="1"/>
  <c r="CG30" i="10"/>
  <c r="CG44" i="10" s="1"/>
  <c r="CG30" i="23"/>
  <c r="CG44" i="23" s="1"/>
  <c r="CG30" i="14"/>
  <c r="CG44" i="14" s="1"/>
  <c r="CG30" i="8"/>
  <c r="CG44" i="8" s="1"/>
  <c r="CG30" i="4"/>
  <c r="CG30" i="13"/>
  <c r="CG44" i="13" s="1"/>
  <c r="CG30" i="12"/>
  <c r="CG44" i="12" s="1"/>
  <c r="CG30" i="5"/>
  <c r="CG44" i="5" s="1"/>
  <c r="CG30" i="7"/>
  <c r="CG44" i="7" s="1"/>
  <c r="CG30" i="11"/>
  <c r="CG44" i="11" s="1"/>
  <c r="CG30" i="24"/>
  <c r="CG44" i="24" s="1"/>
  <c r="CG30" i="20"/>
  <c r="CG44" i="20" s="1"/>
  <c r="CG30" i="22"/>
  <c r="CG44" i="22" s="1"/>
  <c r="BT43" i="4"/>
  <c r="BF43" i="1"/>
  <c r="BT43" i="1" s="1"/>
  <c r="CJ34" i="1"/>
  <c r="CD38" i="1"/>
  <c r="CG33" i="1"/>
  <c r="CD35" i="1"/>
  <c r="CK43" i="1"/>
  <c r="CE34" i="1"/>
  <c r="BZ38" i="1"/>
  <c r="BT41" i="4"/>
  <c r="BF41" i="1"/>
  <c r="BT41" i="1" s="1"/>
  <c r="BF37" i="1"/>
  <c r="BT37" i="1" s="1"/>
  <c r="BT37" i="4"/>
  <c r="BX56" i="1"/>
  <c r="BX55" i="1"/>
  <c r="BX61" i="1"/>
  <c r="BX65" i="1"/>
  <c r="CI31" i="1"/>
  <c r="BZ30" i="7"/>
  <c r="BZ44" i="7" s="1"/>
  <c r="BZ30" i="11"/>
  <c r="BZ44" i="11" s="1"/>
  <c r="BZ30" i="22"/>
  <c r="BZ44" i="22" s="1"/>
  <c r="BZ30" i="13"/>
  <c r="BZ44" i="13" s="1"/>
  <c r="BZ30" i="10"/>
  <c r="BZ44" i="10" s="1"/>
  <c r="BZ30" i="12"/>
  <c r="BZ44" i="12" s="1"/>
  <c r="BZ30" i="14"/>
  <c r="BZ44" i="14" s="1"/>
  <c r="BZ30" i="8"/>
  <c r="BZ44" i="8" s="1"/>
  <c r="BZ30" i="5"/>
  <c r="BZ44" i="5" s="1"/>
  <c r="BZ30" i="21"/>
  <c r="BZ44" i="21" s="1"/>
  <c r="BZ30" i="23"/>
  <c r="BZ44" i="23" s="1"/>
  <c r="BZ67" i="1"/>
  <c r="BZ30" i="20"/>
  <c r="BZ44" i="20" s="1"/>
  <c r="BZ30" i="24"/>
  <c r="BZ44" i="24" s="1"/>
  <c r="BZ30" i="4"/>
  <c r="CD30" i="12"/>
  <c r="CD44" i="12" s="1"/>
  <c r="CD30" i="20"/>
  <c r="CD44" i="20" s="1"/>
  <c r="CD30" i="23"/>
  <c r="CD44" i="23" s="1"/>
  <c r="CD30" i="5"/>
  <c r="CD44" i="5" s="1"/>
  <c r="CD30" i="10"/>
  <c r="CD44" i="10" s="1"/>
  <c r="CD30" i="22"/>
  <c r="CD44" i="22" s="1"/>
  <c r="CD30" i="13"/>
  <c r="CD44" i="13" s="1"/>
  <c r="CD67" i="1"/>
  <c r="CD30" i="7"/>
  <c r="CD44" i="7" s="1"/>
  <c r="CD30" i="21"/>
  <c r="CD44" i="21" s="1"/>
  <c r="CD30" i="11"/>
  <c r="CD44" i="11" s="1"/>
  <c r="CD30" i="14"/>
  <c r="CD44" i="14" s="1"/>
  <c r="CD30" i="4"/>
  <c r="CD30" i="24"/>
  <c r="CD44" i="24" s="1"/>
  <c r="CD30" i="8"/>
  <c r="CD44" i="8" s="1"/>
  <c r="CD40" i="1"/>
  <c r="CB35" i="1"/>
  <c r="CC34" i="1"/>
  <c r="CH33" i="1"/>
  <c r="CI36" i="1"/>
  <c r="CI40" i="1"/>
  <c r="CA42" i="1"/>
  <c r="CK40" i="1"/>
  <c r="CK31" i="1"/>
  <c r="CI30" i="12"/>
  <c r="CI44" i="12" s="1"/>
  <c r="CI67" i="1"/>
  <c r="CI30" i="8"/>
  <c r="CI44" i="8" s="1"/>
  <c r="CI30" i="21"/>
  <c r="CI44" i="21" s="1"/>
  <c r="CI30" i="11"/>
  <c r="CI44" i="11" s="1"/>
  <c r="CI30" i="10"/>
  <c r="CI44" i="10" s="1"/>
  <c r="CI30" i="20"/>
  <c r="CI44" i="20" s="1"/>
  <c r="CI30" i="7"/>
  <c r="CI44" i="7" s="1"/>
  <c r="CI30" i="22"/>
  <c r="CI44" i="22" s="1"/>
  <c r="CI30" i="13"/>
  <c r="CI44" i="13" s="1"/>
  <c r="CI30" i="5"/>
  <c r="CI44" i="5" s="1"/>
  <c r="CI30" i="4"/>
  <c r="CI30" i="24"/>
  <c r="CI44" i="24" s="1"/>
  <c r="CI30" i="14"/>
  <c r="CI44" i="14" s="1"/>
  <c r="CI30" i="23"/>
  <c r="CI44" i="23" s="1"/>
  <c r="BZ34" i="1"/>
  <c r="CA40" i="1"/>
  <c r="CE43" i="1"/>
  <c r="CE38" i="1"/>
  <c r="CC30" i="11"/>
  <c r="CC44" i="11" s="1"/>
  <c r="CC30" i="4"/>
  <c r="CC30" i="23"/>
  <c r="CC44" i="23" s="1"/>
  <c r="CC30" i="22"/>
  <c r="CC44" i="22" s="1"/>
  <c r="CC67" i="1"/>
  <c r="CC30" i="21"/>
  <c r="CC44" i="21" s="1"/>
  <c r="CC30" i="14"/>
  <c r="CC44" i="14" s="1"/>
  <c r="CC30" i="10"/>
  <c r="CC44" i="10" s="1"/>
  <c r="CC30" i="12"/>
  <c r="CC44" i="12" s="1"/>
  <c r="CC30" i="24"/>
  <c r="CC44" i="24" s="1"/>
  <c r="CC30" i="8"/>
  <c r="CC44" i="8" s="1"/>
  <c r="CC30" i="7"/>
  <c r="CC44" i="7" s="1"/>
  <c r="CC30" i="20"/>
  <c r="CC44" i="20" s="1"/>
  <c r="CC30" i="13"/>
  <c r="CC44" i="13" s="1"/>
  <c r="CC30" i="5"/>
  <c r="CC44" i="5" s="1"/>
  <c r="CF35" i="1"/>
  <c r="BY32" i="1"/>
  <c r="CB30" i="23"/>
  <c r="CB44" i="23" s="1"/>
  <c r="CB30" i="14"/>
  <c r="CB44" i="14" s="1"/>
  <c r="CB30" i="7"/>
  <c r="CB44" i="7" s="1"/>
  <c r="CB30" i="4"/>
  <c r="CB30" i="12"/>
  <c r="CB44" i="12" s="1"/>
  <c r="CB30" i="20"/>
  <c r="CB44" i="20" s="1"/>
  <c r="CB30" i="13"/>
  <c r="CB44" i="13" s="1"/>
  <c r="CB30" i="24"/>
  <c r="CB44" i="24" s="1"/>
  <c r="CB30" i="10"/>
  <c r="CB44" i="10" s="1"/>
  <c r="CB30" i="21"/>
  <c r="CB44" i="21" s="1"/>
  <c r="CB30" i="8"/>
  <c r="CB44" i="8" s="1"/>
  <c r="CB30" i="11"/>
  <c r="CB44" i="11" s="1"/>
  <c r="CB30" i="5"/>
  <c r="CB44" i="5" s="1"/>
  <c r="CB67" i="1"/>
  <c r="CB30" i="22"/>
  <c r="CB44" i="22" s="1"/>
  <c r="CD39" i="1"/>
  <c r="BF44" i="24"/>
  <c r="BT44" i="24" s="1"/>
  <c r="G16" i="1" s="1"/>
  <c r="BF44" i="12"/>
  <c r="BT44" i="12" s="1"/>
  <c r="G13" i="1" s="1"/>
  <c r="BT30" i="12"/>
  <c r="BF44" i="20"/>
  <c r="BT44" i="20" s="1"/>
  <c r="G20" i="1" s="1"/>
  <c r="BF44" i="13"/>
  <c r="BT44" i="13" s="1"/>
  <c r="G14" i="1" s="1"/>
  <c r="BT30" i="13"/>
  <c r="BZ43" i="1"/>
  <c r="CC38" i="1"/>
  <c r="CI41" i="1"/>
  <c r="CD34" i="1"/>
  <c r="BF40" i="1"/>
  <c r="BT40" i="1" s="1"/>
  <c r="BT40" i="4"/>
  <c r="BT32" i="4"/>
  <c r="BF32" i="1"/>
  <c r="BT32" i="1" s="1"/>
  <c r="CK41" i="1"/>
  <c r="CG41" i="1"/>
  <c r="CC43" i="1"/>
  <c r="CE39" i="1"/>
  <c r="CG43" i="1"/>
  <c r="CB31" i="1"/>
  <c r="CH39" i="1"/>
  <c r="CK36" i="1"/>
  <c r="BY43" i="1"/>
  <c r="CH37" i="1"/>
  <c r="BY36" i="1"/>
  <c r="BX66" i="1"/>
  <c r="BX57" i="1"/>
  <c r="BY34" i="1"/>
  <c r="CK42" i="1"/>
  <c r="BY39" i="1"/>
  <c r="CH40" i="1"/>
  <c r="CK37" i="1"/>
  <c r="CK39" i="1"/>
  <c r="CH32" i="1"/>
  <c r="CG40" i="1"/>
  <c r="CC42" i="1"/>
  <c r="BY31" i="1"/>
  <c r="CF34" i="1"/>
  <c r="CI34" i="1"/>
  <c r="CF39" i="1"/>
  <c r="CB37" i="1"/>
  <c r="CC37" i="1"/>
  <c r="CI35" i="1"/>
  <c r="CJ37" i="1"/>
  <c r="CD41" i="1"/>
  <c r="CF30" i="11"/>
  <c r="CF44" i="11" s="1"/>
  <c r="CF30" i="7"/>
  <c r="CF44" i="7" s="1"/>
  <c r="CF30" i="22"/>
  <c r="CF44" i="22" s="1"/>
  <c r="CF30" i="13"/>
  <c r="CF44" i="13" s="1"/>
  <c r="CF30" i="8"/>
  <c r="CF44" i="8" s="1"/>
  <c r="CF30" i="10"/>
  <c r="CF44" i="10" s="1"/>
  <c r="CF30" i="14"/>
  <c r="CF44" i="14" s="1"/>
  <c r="CF30" i="5"/>
  <c r="CF44" i="5" s="1"/>
  <c r="CF67" i="1"/>
  <c r="CF30" i="23"/>
  <c r="CF44" i="23" s="1"/>
  <c r="CF30" i="21"/>
  <c r="CF44" i="21" s="1"/>
  <c r="CF30" i="4"/>
  <c r="CF30" i="12"/>
  <c r="CF44" i="12" s="1"/>
  <c r="CF30" i="20"/>
  <c r="CF44" i="20" s="1"/>
  <c r="CF30" i="24"/>
  <c r="CF44" i="24" s="1"/>
  <c r="BZ35" i="1"/>
  <c r="CE32" i="1"/>
  <c r="CE35" i="1"/>
  <c r="CG32" i="1"/>
  <c r="CJ36" i="1"/>
  <c r="CG42" i="1"/>
  <c r="BY38" i="1"/>
  <c r="CJ40" i="1"/>
  <c r="BT30" i="10"/>
  <c r="BF44" i="10"/>
  <c r="BT44" i="10" s="1"/>
  <c r="G11" i="1" s="1"/>
  <c r="BT30" i="23"/>
  <c r="BT67" i="1"/>
  <c r="BT30" i="22"/>
  <c r="BT30" i="24"/>
  <c r="BT30" i="21"/>
  <c r="BT30" i="20"/>
  <c r="BF44" i="14"/>
  <c r="BT44" i="14" s="1"/>
  <c r="G15" i="1" s="1"/>
  <c r="BT30" i="14"/>
  <c r="BT35" i="4"/>
  <c r="BF35" i="1"/>
  <c r="BT35" i="1" s="1"/>
  <c r="CB32" i="1"/>
  <c r="CI43" i="1"/>
  <c r="CE31" i="1"/>
  <c r="BY35" i="1"/>
  <c r="CG39" i="1"/>
  <c r="CK32" i="1"/>
  <c r="CC35" i="1"/>
  <c r="CB42" i="1"/>
  <c r="CE36" i="1"/>
  <c r="BY40" i="1"/>
  <c r="CC39" i="1"/>
  <c r="CB41" i="1"/>
  <c r="CF42" i="1"/>
  <c r="CK30" i="24"/>
  <c r="CK44" i="24" s="1"/>
  <c r="CK30" i="12"/>
  <c r="CK44" i="12" s="1"/>
  <c r="CK30" i="5"/>
  <c r="CK44" i="5" s="1"/>
  <c r="CK30" i="20"/>
  <c r="CK44" i="20" s="1"/>
  <c r="CK30" i="13"/>
  <c r="CK44" i="13" s="1"/>
  <c r="CK30" i="21"/>
  <c r="CK44" i="21" s="1"/>
  <c r="CK67" i="1"/>
  <c r="CK30" i="22"/>
  <c r="CK44" i="22" s="1"/>
  <c r="CK30" i="11"/>
  <c r="CK44" i="11" s="1"/>
  <c r="CK30" i="4"/>
  <c r="CK30" i="10"/>
  <c r="CK44" i="10" s="1"/>
  <c r="CK30" i="23"/>
  <c r="CK44" i="23" s="1"/>
  <c r="CK30" i="8"/>
  <c r="CK44" i="8" s="1"/>
  <c r="CK30" i="14"/>
  <c r="CK44" i="14" s="1"/>
  <c r="CK30" i="7"/>
  <c r="CK44" i="7" s="1"/>
  <c r="CJ33" i="1"/>
  <c r="BY41" i="1"/>
  <c r="BZ39" i="1"/>
  <c r="BF31" i="1"/>
  <c r="BT31" i="1" s="1"/>
  <c r="BT31" i="4"/>
  <c r="CB33" i="1"/>
  <c r="CH42" i="1"/>
  <c r="CJ35" i="1"/>
  <c r="BY33" i="1"/>
  <c r="BZ37" i="1"/>
  <c r="CA43" i="1"/>
  <c r="CA32" i="1"/>
  <c r="CA34" i="1"/>
  <c r="CD33" i="1"/>
  <c r="CB43" i="1"/>
  <c r="CE40" i="1"/>
  <c r="BX59" i="1"/>
  <c r="BX53" i="1"/>
  <c r="BX64" i="1"/>
  <c r="BX63" i="1"/>
  <c r="BX62" i="1"/>
  <c r="BX30" i="7" l="1"/>
  <c r="BX30" i="13"/>
  <c r="BX30" i="21"/>
  <c r="BX30" i="24"/>
  <c r="BX30" i="12"/>
  <c r="BX30" i="14"/>
  <c r="BX30" i="20"/>
  <c r="BX67" i="1"/>
  <c r="BX30" i="4"/>
  <c r="BX30" i="10"/>
  <c r="BX30" i="5"/>
  <c r="BX30" i="11"/>
  <c r="BX30" i="22"/>
  <c r="CL53" i="1"/>
  <c r="BX30" i="23"/>
  <c r="BX30" i="8"/>
  <c r="CC30" i="1"/>
  <c r="CC44" i="1" s="1"/>
  <c r="CC44" i="4"/>
  <c r="CI30" i="1"/>
  <c r="CI44" i="1" s="1"/>
  <c r="CI44" i="4"/>
  <c r="BZ30" i="1"/>
  <c r="BZ44" i="1" s="1"/>
  <c r="BZ44" i="4"/>
  <c r="BX42" i="11"/>
  <c r="CL42" i="11" s="1"/>
  <c r="BX42" i="8"/>
  <c r="CL42" i="8" s="1"/>
  <c r="BX42" i="20"/>
  <c r="CL42" i="20" s="1"/>
  <c r="CL65" i="1"/>
  <c r="BX42" i="7"/>
  <c r="CL42" i="7" s="1"/>
  <c r="BX42" i="13"/>
  <c r="CL42" i="13" s="1"/>
  <c r="BX42" i="10"/>
  <c r="CL42" i="10" s="1"/>
  <c r="BX42" i="14"/>
  <c r="CL42" i="14" s="1"/>
  <c r="BX42" i="23"/>
  <c r="CL42" i="23" s="1"/>
  <c r="BX42" i="4"/>
  <c r="BX42" i="21"/>
  <c r="CL42" i="21" s="1"/>
  <c r="BX42" i="24"/>
  <c r="CL42" i="24" s="1"/>
  <c r="BX42" i="5"/>
  <c r="CL42" i="5" s="1"/>
  <c r="BX42" i="12"/>
  <c r="CL42" i="12" s="1"/>
  <c r="BX42" i="22"/>
  <c r="CL42" i="22" s="1"/>
  <c r="BX32" i="13"/>
  <c r="CL32" i="13" s="1"/>
  <c r="BX32" i="21"/>
  <c r="CL32" i="21" s="1"/>
  <c r="BX32" i="7"/>
  <c r="CL32" i="7" s="1"/>
  <c r="BX32" i="12"/>
  <c r="CL32" i="12" s="1"/>
  <c r="BX32" i="5"/>
  <c r="CL32" i="5" s="1"/>
  <c r="BX32" i="8"/>
  <c r="CL32" i="8" s="1"/>
  <c r="BX32" i="14"/>
  <c r="CL32" i="14" s="1"/>
  <c r="BX32" i="24"/>
  <c r="CL32" i="24" s="1"/>
  <c r="CL55" i="1"/>
  <c r="BX32" i="20"/>
  <c r="CL32" i="20" s="1"/>
  <c r="BX32" i="23"/>
  <c r="CL32" i="23" s="1"/>
  <c r="BX32" i="10"/>
  <c r="CL32" i="10" s="1"/>
  <c r="BX32" i="11"/>
  <c r="CL32" i="11" s="1"/>
  <c r="BX32" i="22"/>
  <c r="CL32" i="22" s="1"/>
  <c r="BX32" i="4"/>
  <c r="CA44" i="4"/>
  <c r="CA30" i="1"/>
  <c r="CA44" i="1" s="1"/>
  <c r="BF44" i="1"/>
  <c r="BT30" i="1"/>
  <c r="BT44" i="1" s="1"/>
  <c r="BX36" i="5"/>
  <c r="CL36" i="5" s="1"/>
  <c r="BX36" i="14"/>
  <c r="CL36" i="14" s="1"/>
  <c r="BX36" i="8"/>
  <c r="CL36" i="8" s="1"/>
  <c r="CL59" i="1"/>
  <c r="BX36" i="7"/>
  <c r="CL36" i="7" s="1"/>
  <c r="BX36" i="24"/>
  <c r="CL36" i="24" s="1"/>
  <c r="BX36" i="20"/>
  <c r="CL36" i="20" s="1"/>
  <c r="BX36" i="11"/>
  <c r="CL36" i="11" s="1"/>
  <c r="BX36" i="21"/>
  <c r="CL36" i="21" s="1"/>
  <c r="BX36" i="23"/>
  <c r="CL36" i="23" s="1"/>
  <c r="BX36" i="22"/>
  <c r="CL36" i="22" s="1"/>
  <c r="BX36" i="10"/>
  <c r="CL36" i="10" s="1"/>
  <c r="BX36" i="13"/>
  <c r="CL36" i="13" s="1"/>
  <c r="BX36" i="12"/>
  <c r="CL36" i="12" s="1"/>
  <c r="BX36" i="4"/>
  <c r="CF30" i="1"/>
  <c r="CF44" i="1" s="1"/>
  <c r="CF44" i="4"/>
  <c r="BX34" i="20"/>
  <c r="CL34" i="20" s="1"/>
  <c r="BX34" i="24"/>
  <c r="CL34" i="24" s="1"/>
  <c r="BX34" i="22"/>
  <c r="CL34" i="22" s="1"/>
  <c r="BX34" i="13"/>
  <c r="CL34" i="13" s="1"/>
  <c r="BX34" i="5"/>
  <c r="CL34" i="5" s="1"/>
  <c r="BX34" i="7"/>
  <c r="CL34" i="7" s="1"/>
  <c r="BX34" i="23"/>
  <c r="CL34" i="23" s="1"/>
  <c r="BX34" i="12"/>
  <c r="CL34" i="12" s="1"/>
  <c r="BX34" i="14"/>
  <c r="CL34" i="14" s="1"/>
  <c r="BX34" i="21"/>
  <c r="CL34" i="21" s="1"/>
  <c r="BX34" i="11"/>
  <c r="CL34" i="11" s="1"/>
  <c r="CL57" i="1"/>
  <c r="BX34" i="8"/>
  <c r="CL34" i="8" s="1"/>
  <c r="BX34" i="10"/>
  <c r="CL34" i="10" s="1"/>
  <c r="BX34" i="4"/>
  <c r="CB44" i="4"/>
  <c r="CB30" i="1"/>
  <c r="CB44" i="1" s="1"/>
  <c r="CD44" i="4"/>
  <c r="CD30" i="1"/>
  <c r="CD44" i="1" s="1"/>
  <c r="CG30" i="1"/>
  <c r="CG44" i="1" s="1"/>
  <c r="CG44" i="4"/>
  <c r="CJ44" i="4"/>
  <c r="CJ30" i="1"/>
  <c r="CJ44" i="1" s="1"/>
  <c r="CK30" i="1"/>
  <c r="CK44" i="1" s="1"/>
  <c r="CK44" i="4"/>
  <c r="BX39" i="23"/>
  <c r="CL39" i="23" s="1"/>
  <c r="BX39" i="21"/>
  <c r="CL39" i="21" s="1"/>
  <c r="BX39" i="24"/>
  <c r="CL39" i="24" s="1"/>
  <c r="BX39" i="13"/>
  <c r="CL39" i="13" s="1"/>
  <c r="BX39" i="20"/>
  <c r="CL39" i="20" s="1"/>
  <c r="BX39" i="4"/>
  <c r="BX39" i="11"/>
  <c r="CL39" i="11" s="1"/>
  <c r="BX39" i="12"/>
  <c r="CL39" i="12" s="1"/>
  <c r="BX39" i="14"/>
  <c r="CL39" i="14" s="1"/>
  <c r="BX39" i="22"/>
  <c r="CL39" i="22" s="1"/>
  <c r="CL62" i="1"/>
  <c r="BX39" i="10"/>
  <c r="CL39" i="10" s="1"/>
  <c r="BX39" i="5"/>
  <c r="CL39" i="5" s="1"/>
  <c r="BX39" i="7"/>
  <c r="CL39" i="7" s="1"/>
  <c r="BX39" i="8"/>
  <c r="CL39" i="8" s="1"/>
  <c r="BX40" i="14"/>
  <c r="CL40" i="14" s="1"/>
  <c r="BX40" i="10"/>
  <c r="CL40" i="10" s="1"/>
  <c r="BX40" i="24"/>
  <c r="CL40" i="24" s="1"/>
  <c r="BX40" i="7"/>
  <c r="CL40" i="7" s="1"/>
  <c r="BX40" i="12"/>
  <c r="CL40" i="12" s="1"/>
  <c r="BX40" i="5"/>
  <c r="CL40" i="5" s="1"/>
  <c r="BX40" i="23"/>
  <c r="CL40" i="23" s="1"/>
  <c r="BX40" i="21"/>
  <c r="CL40" i="21" s="1"/>
  <c r="BX40" i="20"/>
  <c r="CL40" i="20" s="1"/>
  <c r="BX40" i="4"/>
  <c r="CL63" i="1"/>
  <c r="BX40" i="11"/>
  <c r="CL40" i="11" s="1"/>
  <c r="BX40" i="8"/>
  <c r="CL40" i="8" s="1"/>
  <c r="BX40" i="22"/>
  <c r="CL40" i="22" s="1"/>
  <c r="BX40" i="13"/>
  <c r="CL40" i="13" s="1"/>
  <c r="BX41" i="8"/>
  <c r="CL41" i="8" s="1"/>
  <c r="BX41" i="7"/>
  <c r="CL41" i="7" s="1"/>
  <c r="CL64" i="1"/>
  <c r="BX41" i="22"/>
  <c r="CL41" i="22" s="1"/>
  <c r="BX41" i="5"/>
  <c r="CL41" i="5" s="1"/>
  <c r="BX41" i="23"/>
  <c r="CL41" i="23" s="1"/>
  <c r="BX41" i="13"/>
  <c r="CL41" i="13" s="1"/>
  <c r="BX41" i="14"/>
  <c r="CL41" i="14" s="1"/>
  <c r="BX41" i="20"/>
  <c r="CL41" i="20" s="1"/>
  <c r="BX41" i="4"/>
  <c r="BX41" i="12"/>
  <c r="CL41" i="12" s="1"/>
  <c r="BX41" i="10"/>
  <c r="CL41" i="10" s="1"/>
  <c r="BX41" i="11"/>
  <c r="CL41" i="11" s="1"/>
  <c r="BX41" i="21"/>
  <c r="CL41" i="21" s="1"/>
  <c r="BX41" i="24"/>
  <c r="CL41" i="24" s="1"/>
  <c r="BX43" i="22"/>
  <c r="CL43" i="22" s="1"/>
  <c r="BX43" i="5"/>
  <c r="CL43" i="5" s="1"/>
  <c r="BX43" i="13"/>
  <c r="CL43" i="13" s="1"/>
  <c r="BX43" i="8"/>
  <c r="CL43" i="8" s="1"/>
  <c r="CL66" i="1"/>
  <c r="BX43" i="24"/>
  <c r="CL43" i="24" s="1"/>
  <c r="BX43" i="21"/>
  <c r="CL43" i="21" s="1"/>
  <c r="BX43" i="11"/>
  <c r="CL43" i="11" s="1"/>
  <c r="BX43" i="14"/>
  <c r="CL43" i="14" s="1"/>
  <c r="BX43" i="20"/>
  <c r="CL43" i="20" s="1"/>
  <c r="BX43" i="7"/>
  <c r="CL43" i="7" s="1"/>
  <c r="BX43" i="4"/>
  <c r="BX43" i="23"/>
  <c r="CL43" i="23" s="1"/>
  <c r="BX43" i="12"/>
  <c r="CL43" i="12" s="1"/>
  <c r="BX43" i="10"/>
  <c r="CL43" i="10" s="1"/>
  <c r="BX33" i="12"/>
  <c r="CL33" i="12" s="1"/>
  <c r="BX33" i="7"/>
  <c r="CL33" i="7" s="1"/>
  <c r="BX33" i="13"/>
  <c r="CL33" i="13" s="1"/>
  <c r="BX33" i="8"/>
  <c r="CL33" i="8" s="1"/>
  <c r="BX33" i="11"/>
  <c r="CL33" i="11" s="1"/>
  <c r="BX33" i="5"/>
  <c r="CL33" i="5" s="1"/>
  <c r="BX33" i="23"/>
  <c r="CL33" i="23" s="1"/>
  <c r="BX33" i="4"/>
  <c r="BX33" i="10"/>
  <c r="CL33" i="10" s="1"/>
  <c r="CL56" i="1"/>
  <c r="BX33" i="20"/>
  <c r="CL33" i="20" s="1"/>
  <c r="BX33" i="24"/>
  <c r="CL33" i="24" s="1"/>
  <c r="BX33" i="22"/>
  <c r="CL33" i="22" s="1"/>
  <c r="BX33" i="21"/>
  <c r="CL33" i="21" s="1"/>
  <c r="BX33" i="14"/>
  <c r="CL33" i="14" s="1"/>
  <c r="CE30" i="1"/>
  <c r="CE44" i="1" s="1"/>
  <c r="CE44" i="4"/>
  <c r="BX31" i="8"/>
  <c r="CL31" i="8" s="1"/>
  <c r="BX31" i="22"/>
  <c r="CL31" i="22" s="1"/>
  <c r="BX31" i="21"/>
  <c r="CL31" i="21" s="1"/>
  <c r="BX31" i="24"/>
  <c r="CL31" i="24" s="1"/>
  <c r="BX31" i="23"/>
  <c r="CL31" i="23" s="1"/>
  <c r="BX31" i="5"/>
  <c r="CL31" i="5" s="1"/>
  <c r="BX31" i="13"/>
  <c r="CL31" i="13" s="1"/>
  <c r="BX31" i="14"/>
  <c r="CL31" i="14" s="1"/>
  <c r="BX31" i="11"/>
  <c r="CL31" i="11" s="1"/>
  <c r="CL54" i="1"/>
  <c r="BX31" i="10"/>
  <c r="CL31" i="10" s="1"/>
  <c r="BX31" i="20"/>
  <c r="CL31" i="20" s="1"/>
  <c r="BX31" i="7"/>
  <c r="CL31" i="7" s="1"/>
  <c r="BX31" i="12"/>
  <c r="CL31" i="12" s="1"/>
  <c r="BX31" i="4"/>
  <c r="BY44" i="4"/>
  <c r="BY30" i="1"/>
  <c r="BY44" i="1" s="1"/>
  <c r="CH30" i="1"/>
  <c r="CH44" i="1" s="1"/>
  <c r="CH44" i="4"/>
  <c r="BX38" i="14"/>
  <c r="CL38" i="14" s="1"/>
  <c r="BX38" i="11"/>
  <c r="CL38" i="11" s="1"/>
  <c r="BX38" i="23"/>
  <c r="CL38" i="23" s="1"/>
  <c r="BX38" i="10"/>
  <c r="CL38" i="10" s="1"/>
  <c r="BX38" i="22"/>
  <c r="CL38" i="22" s="1"/>
  <c r="CL61" i="1"/>
  <c r="BX38" i="7"/>
  <c r="CL38" i="7" s="1"/>
  <c r="BX38" i="12"/>
  <c r="CL38" i="12" s="1"/>
  <c r="BX38" i="5"/>
  <c r="CL38" i="5" s="1"/>
  <c r="BX38" i="4"/>
  <c r="BX38" i="13"/>
  <c r="CL38" i="13" s="1"/>
  <c r="BX38" i="21"/>
  <c r="CL38" i="21" s="1"/>
  <c r="BX38" i="24"/>
  <c r="CL38" i="24" s="1"/>
  <c r="BX38" i="20"/>
  <c r="CL38" i="20" s="1"/>
  <c r="BX38" i="8"/>
  <c r="CL38" i="8" s="1"/>
  <c r="BX37" i="22"/>
  <c r="CL37" i="22" s="1"/>
  <c r="BX37" i="11"/>
  <c r="CL37" i="11" s="1"/>
  <c r="BX37" i="14"/>
  <c r="CL37" i="14" s="1"/>
  <c r="BX37" i="8"/>
  <c r="CL37" i="8" s="1"/>
  <c r="CL60" i="1"/>
  <c r="BX37" i="24"/>
  <c r="CL37" i="24" s="1"/>
  <c r="BX37" i="21"/>
  <c r="CL37" i="21" s="1"/>
  <c r="BX37" i="5"/>
  <c r="CL37" i="5" s="1"/>
  <c r="BX37" i="23"/>
  <c r="CL37" i="23" s="1"/>
  <c r="BX37" i="13"/>
  <c r="CL37" i="13" s="1"/>
  <c r="BX37" i="10"/>
  <c r="CL37" i="10" s="1"/>
  <c r="BX37" i="20"/>
  <c r="CL37" i="20" s="1"/>
  <c r="BX37" i="4"/>
  <c r="BX37" i="12"/>
  <c r="CL37" i="12" s="1"/>
  <c r="BX37" i="7"/>
  <c r="CL37" i="7" s="1"/>
  <c r="BX35" i="22"/>
  <c r="CL35" i="22" s="1"/>
  <c r="BX35" i="11"/>
  <c r="CL35" i="11" s="1"/>
  <c r="CL58" i="1"/>
  <c r="BX35" i="8"/>
  <c r="CL35" i="8" s="1"/>
  <c r="BX35" i="4"/>
  <c r="BX35" i="7"/>
  <c r="CL35" i="7" s="1"/>
  <c r="BX35" i="13"/>
  <c r="CL35" i="13" s="1"/>
  <c r="BX35" i="20"/>
  <c r="CL35" i="20" s="1"/>
  <c r="BX35" i="24"/>
  <c r="CL35" i="24" s="1"/>
  <c r="BX35" i="10"/>
  <c r="CL35" i="10" s="1"/>
  <c r="BX35" i="21"/>
  <c r="CL35" i="21" s="1"/>
  <c r="BX35" i="23"/>
  <c r="CL35" i="23" s="1"/>
  <c r="BX35" i="14"/>
  <c r="CL35" i="14" s="1"/>
  <c r="BX35" i="5"/>
  <c r="CL35" i="5" s="1"/>
  <c r="BX35" i="12"/>
  <c r="CL35" i="12" s="1"/>
  <c r="G21" i="1"/>
  <c r="CL39" i="4" l="1"/>
  <c r="BX39" i="1"/>
  <c r="CL39" i="1" s="1"/>
  <c r="BX36" i="1"/>
  <c r="CL36" i="1" s="1"/>
  <c r="CL36" i="4"/>
  <c r="BX44" i="22"/>
  <c r="CL44" i="22" s="1"/>
  <c r="H18" i="1" s="1"/>
  <c r="CL30" i="22"/>
  <c r="CL30" i="4"/>
  <c r="BX30" i="1"/>
  <c r="BX44" i="4"/>
  <c r="CL44" i="4" s="1"/>
  <c r="H7" i="1" s="1"/>
  <c r="CL30" i="12"/>
  <c r="BX44" i="12"/>
  <c r="CL44" i="12" s="1"/>
  <c r="H13" i="1" s="1"/>
  <c r="CL30" i="7"/>
  <c r="BX44" i="7"/>
  <c r="CL44" i="7" s="1"/>
  <c r="H9" i="1" s="1"/>
  <c r="CL35" i="4"/>
  <c r="BX35" i="1"/>
  <c r="CL35" i="1" s="1"/>
  <c r="BX33" i="1"/>
  <c r="CL33" i="1" s="1"/>
  <c r="CL33" i="4"/>
  <c r="CL40" i="4"/>
  <c r="BX40" i="1"/>
  <c r="CL40" i="1" s="1"/>
  <c r="CL30" i="8"/>
  <c r="BX44" i="8"/>
  <c r="CL44" i="8" s="1"/>
  <c r="H10" i="1" s="1"/>
  <c r="CL30" i="11"/>
  <c r="BX44" i="11"/>
  <c r="CL44" i="11" s="1"/>
  <c r="H12" i="1" s="1"/>
  <c r="CL30" i="24"/>
  <c r="BX44" i="24"/>
  <c r="CL44" i="24" s="1"/>
  <c r="H16" i="1" s="1"/>
  <c r="CL38" i="4"/>
  <c r="BX38" i="1"/>
  <c r="CL38" i="1" s="1"/>
  <c r="CL43" i="4"/>
  <c r="BX43" i="1"/>
  <c r="CL43" i="1" s="1"/>
  <c r="BX41" i="1"/>
  <c r="CL41" i="1" s="1"/>
  <c r="CL41" i="4"/>
  <c r="BX32" i="1"/>
  <c r="CL32" i="1" s="1"/>
  <c r="CL32" i="4"/>
  <c r="CL42" i="4"/>
  <c r="BX42" i="1"/>
  <c r="CL42" i="1" s="1"/>
  <c r="CL30" i="23"/>
  <c r="BX44" i="23"/>
  <c r="CL44" i="23" s="1"/>
  <c r="H17" i="1" s="1"/>
  <c r="CL30" i="5"/>
  <c r="BX44" i="5"/>
  <c r="CL44" i="5" s="1"/>
  <c r="H8" i="1" s="1"/>
  <c r="CL30" i="20"/>
  <c r="BX44" i="20"/>
  <c r="CL44" i="20" s="1"/>
  <c r="H20" i="1" s="1"/>
  <c r="CL30" i="21"/>
  <c r="BX44" i="21"/>
  <c r="CL44" i="21" s="1"/>
  <c r="H19" i="1" s="1"/>
  <c r="CL37" i="4"/>
  <c r="BX37" i="1"/>
  <c r="CL37" i="1" s="1"/>
  <c r="BX31" i="1"/>
  <c r="CL31" i="1" s="1"/>
  <c r="CL31" i="4"/>
  <c r="CL34" i="4"/>
  <c r="BX34" i="1"/>
  <c r="CL34" i="1" s="1"/>
  <c r="CL67" i="1"/>
  <c r="CL30" i="10"/>
  <c r="BX44" i="10"/>
  <c r="CL44" i="10" s="1"/>
  <c r="H11" i="1" s="1"/>
  <c r="CL30" i="14"/>
  <c r="BX44" i="14"/>
  <c r="CL44" i="14" s="1"/>
  <c r="H15" i="1" s="1"/>
  <c r="CL30" i="13"/>
  <c r="BX44" i="13"/>
  <c r="CL44" i="13" s="1"/>
  <c r="H14" i="1" s="1"/>
  <c r="H21" i="1" l="1"/>
  <c r="CL30" i="1"/>
  <c r="CL44" i="1" s="1"/>
  <c r="BX44" i="1"/>
</calcChain>
</file>

<file path=xl/sharedStrings.xml><?xml version="1.0" encoding="utf-8"?>
<sst xmlns="http://schemas.openxmlformats.org/spreadsheetml/2006/main" count="3566" uniqueCount="184">
  <si>
    <t>Tonnes (Mt)</t>
  </si>
  <si>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</si>
  <si>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</si>
  <si>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</si>
  <si>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</si>
  <si>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</si>
  <si>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</si>
  <si>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</si>
  <si>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</si>
  <si>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</si>
  <si>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</si>
  <si>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</si>
  <si>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Otago</t>
  </si>
  <si>
    <t>Total</t>
  </si>
  <si>
    <t>Canterbury</t>
  </si>
  <si>
    <t>Southland</t>
  </si>
  <si>
    <t>Billion Tonne-KM</t>
  </si>
  <si>
    <t xml:space="preserve">Assumed Tonne-KM Incurred in This Region by Region to Region Lane </t>
  </si>
  <si>
    <t>Assumed Tonne-KM in This Region Incurred by One Tonne on the Indicated Region to Region Lane</t>
  </si>
  <si>
    <t>from</t>
  </si>
  <si>
    <t xml:space="preserve">Region </t>
  </si>
  <si>
    <t xml:space="preserve">from </t>
  </si>
  <si>
    <t>Region</t>
  </si>
  <si>
    <t>to Region</t>
  </si>
  <si>
    <t>KM</t>
  </si>
  <si>
    <t>Calculated Tonne-KM by Region Incurrred</t>
  </si>
  <si>
    <t xml:space="preserve">km </t>
  </si>
  <si>
    <t>Selection of towns cities</t>
  </si>
  <si>
    <t>Distances - tab</t>
  </si>
  <si>
    <t>The nearest town/city on the regional boundary per region by SH was selected by using this website: http://www.lgnz.co.nz/home/nzs-local-government/new-zealands-councils/</t>
  </si>
  <si>
    <t>Assumed Routings Between Regions</t>
  </si>
  <si>
    <t>Direct</t>
  </si>
  <si>
    <t>Northland/Whangarei</t>
  </si>
  <si>
    <t>Auckland/Auckland CBD</t>
  </si>
  <si>
    <t>Waikato/Hamilton</t>
  </si>
  <si>
    <t>Wellington/CBD</t>
  </si>
  <si>
    <t>Palmerston North-Manakau-Wellington</t>
  </si>
  <si>
    <t>Christchurch-Glenavy-Dunedin</t>
  </si>
  <si>
    <t>to</t>
  </si>
  <si>
    <t>North</t>
  </si>
  <si>
    <t>South</t>
  </si>
  <si>
    <t>TNM/Picton</t>
  </si>
  <si>
    <t>Canterbury/Chch</t>
  </si>
  <si>
    <t>Otago/Dunedin</t>
  </si>
  <si>
    <t>Southland/Invercargill</t>
  </si>
  <si>
    <t>Canterbury/Glenavy</t>
  </si>
  <si>
    <t>Wellington-Picton-Ward-Glenavy-Dunedin</t>
  </si>
  <si>
    <t>Gisborne/Gisborne</t>
  </si>
  <si>
    <t>Mana-Wang/Palmerston North</t>
  </si>
  <si>
    <t>Hawkes Bay/Napier</t>
  </si>
  <si>
    <t>Taranaki/New Plymouth</t>
  </si>
  <si>
    <t xml:space="preserve">Where </t>
  </si>
  <si>
    <t>Tonne-KM</t>
  </si>
  <si>
    <t xml:space="preserve">Are </t>
  </si>
  <si>
    <t>Incurred</t>
  </si>
  <si>
    <t>2012/13</t>
  </si>
  <si>
    <t>2022/23</t>
  </si>
  <si>
    <t>2032/33</t>
  </si>
  <si>
    <t>2042/43</t>
  </si>
  <si>
    <t>Assumed Region to Region Flows in Tonnes</t>
  </si>
  <si>
    <t xml:space="preserve">Assumed Total Tonne-KM Incurred by Region to Region Lane </t>
  </si>
  <si>
    <t>Whangarei-Te Hana-Auckland CBD</t>
  </si>
  <si>
    <t>Whangarei-Te Hana-Pukekohe-Hamilton</t>
  </si>
  <si>
    <t>Whangarei-Te Hana-Pukekohe-Waimiha-Kopua-Paritu-Gisborne</t>
  </si>
  <si>
    <t>Whangarei-Te Hana-Pukekohe-Waimiha-Kopua-Napier</t>
  </si>
  <si>
    <t>Whangarei-Te Hana-Pukekohe-Waimiha-Nukumaru-New Plymouth</t>
  </si>
  <si>
    <t>Whangarei-Te Hana-Pukekohe-Waimiha-Palmerston North</t>
  </si>
  <si>
    <t>Whangarei-Te Hana-Pukekohe-Waimiha-Manakau-Wellington</t>
  </si>
  <si>
    <t>Auckland CBD-Pokekohe-Hamilton</t>
  </si>
  <si>
    <t>Auckland CBD-Pukekohe-Waimiha-Kopua-Paritu-Gisborne</t>
  </si>
  <si>
    <t>Auckland CBD-Pukekohe-Waimiha-Nukumaru-New Plymouth</t>
  </si>
  <si>
    <t>Auckland CBD-Pukekohe-Waimiha-Palmerston North</t>
  </si>
  <si>
    <t>Auckland CBD-Pukekohe-Waimiha-Manakau-Wellington</t>
  </si>
  <si>
    <t>Hamilton-Waimiha-Kopua-Paritu-Gisborne</t>
  </si>
  <si>
    <t>Hamilton-Waimiha-Kopua-Napier</t>
  </si>
  <si>
    <t>Hamilton-Waimiha-Nukumaru-New Plymouth</t>
  </si>
  <si>
    <t>Hamilton-Waimiha-Manakau-Wellington</t>
  </si>
  <si>
    <t>Auckland CBD-Pukekohe-Waimiha-Kopua-Napier</t>
  </si>
  <si>
    <t>Hamilton-Waimiha-Palmerston North</t>
  </si>
  <si>
    <t>Gisborne-Paritu-Napier</t>
  </si>
  <si>
    <t>Gisborne-Paritu-Kopua-Nukumaru-New  Plymouth</t>
  </si>
  <si>
    <t>Gisborne-Paritu-Kopua-Palmerston North</t>
  </si>
  <si>
    <t>Napier-Kopua-Nukumaru-New Plymouth</t>
  </si>
  <si>
    <t>Napier-Kopua-Palmerston North</t>
  </si>
  <si>
    <t>Gisborne-Paritu-Kopua-Nukumara-New Plymouth</t>
  </si>
  <si>
    <t>New Plymouth-Nukumaru-Palmerston North</t>
  </si>
  <si>
    <t>New Plymouth-Nukumaru-Manakau-Wellington</t>
  </si>
  <si>
    <t>Whangarei-Te Hana-Pukekohe-Waimiha-Manakau-Wellington-Picton-Blenheim</t>
  </si>
  <si>
    <t>Whangarei-Te Hana-Pukekohe-Waimiha-Manakau-Wellington-Picton-BenMore-Christchurch</t>
  </si>
  <si>
    <t>Whangarei-Te Hana-Pukekohe-Waimiha-Manakau-Wellington-Picton-BenMore-Glenavy-Dunedin</t>
  </si>
  <si>
    <t>Whangarei-Te Hana-Pukekohe-Waimiha-Manakau-Wellington-Picton-BenMore-Glenavy-Waipahi-Invercargill</t>
  </si>
  <si>
    <t>Auckland CBD-Pukekohe-Waimiha-Manakau-Wellington-Picton-Blenheim</t>
  </si>
  <si>
    <t>Auckland CBD-Pukekohe-Waimiha-Manakau-Wellington-Picton-BenMore-Christchurch</t>
  </si>
  <si>
    <t>Auckland CBD-Pukekohe-Waimiha-Manakau-Wellington-Picton-BenMore-Glenavy-Dunedin</t>
  </si>
  <si>
    <t>Auckland CBD-Pukekohe-Waimiha-Manakau-Wellington-Picton-BenMore-Glenavy-Waipahi-Invercargill</t>
  </si>
  <si>
    <t>Hamilton-Waimiha-Manakau-Wellington-Picton-Blenheim</t>
  </si>
  <si>
    <t>Hamilton-Waimiha-Manakau-Wellington-Picton-BenMore-Christchurch</t>
  </si>
  <si>
    <t>Hamilton-Waimiha-Manakau-Wellington-Picton-BenMore-Glenavy-Dunedin</t>
  </si>
  <si>
    <t>Hamilton-Waimiha-Manakau-Wellington-Picton-BenMore-Glenavy-Waipahi-Invercargill</t>
  </si>
  <si>
    <t>New Plymouth-Nukumaru-Manakau-Wellington-Picton-Blenheim</t>
  </si>
  <si>
    <t>New Plymouth-Nukumaru-Manakau-Wellington-Picton-BenMore-Christchurch</t>
  </si>
  <si>
    <t>New Plymouth-Nukumaru-Manakau-Wellington-Picton-BenMore-Glenavy-Dunedin</t>
  </si>
  <si>
    <t>New Plymouth-Nukumaru-Manakau-Wellington-Picton-BenMore-Glenavy-Waipahi-Invercargill</t>
  </si>
  <si>
    <t>Palmerston North-Manakau-Wellington-Picton-Blenheim</t>
  </si>
  <si>
    <t>Palmerston North-Manakau-Wellington-Picton-BenMore-Christchurch</t>
  </si>
  <si>
    <t>Palmerston North-Manakau-Wellington-Picton-BenMore-Glenavy-Dunedin</t>
  </si>
  <si>
    <t>Palmerston North-Manakau-Wellington-Picton-BenMore-Glenavy-Waipahi-Invercargill</t>
  </si>
  <si>
    <t>Wellington-Picton-Blenheim</t>
  </si>
  <si>
    <t>Wellington-Picton-BenMore-Christchurch</t>
  </si>
  <si>
    <t>Wellington-Picton-BenMore-Glenavy-Dunedin</t>
  </si>
  <si>
    <t>Wellington-Picton-BenMore-Glenavy-Waipahi-Invercargill</t>
  </si>
  <si>
    <t>Blenheim-BenMore-Christchurch</t>
  </si>
  <si>
    <t>Blenheim-BenMore-Glenavy-Dunedin</t>
  </si>
  <si>
    <t>Blenheim-BenMore-Glenavy-Waipahi-Invercargill</t>
  </si>
  <si>
    <t>Christchurch-Glenavy-Waipahi-Invercargill</t>
  </si>
  <si>
    <t>Dunedin-Waipahi-Invercargill</t>
  </si>
  <si>
    <t>Auckland/Te Hana</t>
  </si>
  <si>
    <t>Waikato/Pukekohe</t>
  </si>
  <si>
    <t>Waikato/Hemopo</t>
  </si>
  <si>
    <t>Waikato/Waimiha</t>
  </si>
  <si>
    <t>Gisborne/Paritu</t>
  </si>
  <si>
    <t>Taranaki/Nukumaru</t>
  </si>
  <si>
    <t>Mana-Wang/Kopua</t>
  </si>
  <si>
    <t>Wellington/Manakau</t>
  </si>
  <si>
    <t>Whangarei-Te Hana-Pukekohe-Hemopo-Kawerau</t>
  </si>
  <si>
    <t>Auckland CBD-Pokekohe-Hemopo-Kawerau</t>
  </si>
  <si>
    <t>Hamilton-Hemopo-Kawerau</t>
  </si>
  <si>
    <t>Kawerau-Hemopo-Waimiha-Kopua-Paritu-Gisborne</t>
  </si>
  <si>
    <t>Kawerau-Hemopo-Waimiha-Kopua-Napier</t>
  </si>
  <si>
    <t>Kawerau-Hemopo-Waimiha-Nukumara-New Plymouth</t>
  </si>
  <si>
    <t>Kawerau-Hemopo-Waimiha-Palmerston North</t>
  </si>
  <si>
    <t>Kawerau-Hemopo-Waimiha-Manakau-Wellington</t>
  </si>
  <si>
    <t>Kawerau-Hemopo-Waimiha-Manakau-Wellington-Picton-Blenheim</t>
  </si>
  <si>
    <t>Kawerau-Hemopo-Waimiha-Manakau-Wellington-Picton-BenMore-Christchurch</t>
  </si>
  <si>
    <t>Kawerau-Te Poi-Waiouru-Manakau-Wellington-Picton-Ward-Glenavy-Dunedin</t>
  </si>
  <si>
    <t>Kawerau-Hemopo-Waimiha-Manakau-Wellington-Picton-BenMore-Glenavy-Waipahi-Invercargill</t>
  </si>
  <si>
    <t>Bay of Plenty/Kawerau</t>
  </si>
  <si>
    <t>Canterbury/BenMore</t>
  </si>
  <si>
    <t>West Coast/Otira</t>
  </si>
  <si>
    <t>West Coast/Ngakauwau</t>
  </si>
  <si>
    <t>Otago/Waipahi</t>
  </si>
  <si>
    <t>TNM/Blenheim</t>
  </si>
  <si>
    <t>Nearest town to the border of the regions (on a rail line)</t>
  </si>
  <si>
    <t>Distance between towns/cities in the regions were provided by KiwiRAil</t>
  </si>
  <si>
    <t>Gisborne-Paritu-Kopua-Manakau-Wellington</t>
  </si>
  <si>
    <t>Gisborne-Paritu-Kopua-Manakau-Wellington-Picton-Blenheim</t>
  </si>
  <si>
    <t>Gisborne-Paritu-Kopua-Manakau-Wellington-Picton-BenMore-Christchurch</t>
  </si>
  <si>
    <t>Gisborne-Paritu-Kopua-Manakau-Wellington-Picton-BenMore-Glenavy-Dunedin</t>
  </si>
  <si>
    <t>Gisborne-Paritu-Kopua-Manakau-Wellington-Picton-BenMore-Glenavy-Waipahi-Invercargill</t>
  </si>
  <si>
    <t>Napier-Kopua-Manakau-Wellington</t>
  </si>
  <si>
    <t>Napier-Kopua-Manakau-Wellington-Picton-Blenheim</t>
  </si>
  <si>
    <t>Napier-Kopua-Manakau-Wellington-Picton-BenMore-Christchurch</t>
  </si>
  <si>
    <t>Napier-Kopua-Manakau-Wellington-Picton-BenMore-Glenavy-Dunedin</t>
  </si>
  <si>
    <t>Napier-Kopua-Manakau-Wellington-Picton-BenMore-Glenavy-Waipahi-Invercargill</t>
  </si>
  <si>
    <t xml:space="preserve">This file was copied from Rail Freight TonneKM by Region base 20180511. Except for the added "Total Rail Distances" tab, it is exactly the same. </t>
  </si>
  <si>
    <t>Whangarei-Te Hana-Pukekohe-Waimiha-Manakau-Wellington-Picton-BenMore-Otira-Ngakawau</t>
  </si>
  <si>
    <t>Auckland CBD-Pukekohe-Waimiha-Manakau-Wellington-Picton-BenMore-Otira-Ngakawau</t>
  </si>
  <si>
    <t>Hamilton-Waimiha-Manakau-Wellington-Picton-BenMore-Otira-Ngakawau</t>
  </si>
  <si>
    <t>Kawerau-Hemopo-Waimiha-Manakau-Wellington-Picton-BenMore-Otira-Ngakawau</t>
  </si>
  <si>
    <t>Gisborne-Paritu-Kopua-Manakau-Wellington-Picton-BenMore-Otira-Ngakawau</t>
  </si>
  <si>
    <t>Napier-Kopua-Manakau-Wellington-Picton-BenMore-Otira-Ngakawau</t>
  </si>
  <si>
    <t>New Plymouth-Nukumaru-Manakau-Wellington-Picton-BenMore-Otira-Ngakawau</t>
  </si>
  <si>
    <t>Palmerston North-Manakau-Wellington-Picton-BenMore-Otira-Ngakawau</t>
  </si>
  <si>
    <t>Wellington-Picton-BenMore-Otira-Ngakawau</t>
  </si>
  <si>
    <t>Blenheim-BenMore-Otira-Ngakawau</t>
  </si>
  <si>
    <t>Ngakawau-Otira-Christchurch</t>
  </si>
  <si>
    <t>Ngakawau-Otira-Glenavy-Dunedin</t>
  </si>
  <si>
    <t>Ngakawau-Otira-Glenavy-Waipahi-Invercargill</t>
  </si>
  <si>
    <t>Whangarei-Te Hana-Pukekohe-Hemopo-Tauranga</t>
  </si>
  <si>
    <t>Auckland CBD-Pokekohe-Hemopo-Tauranga</t>
  </si>
  <si>
    <t>Tauranga-Hemopo-Hamilton</t>
  </si>
  <si>
    <t>Tauranga-Hemopo-Waimiha-Kopua-Paritu-Gisborne</t>
  </si>
  <si>
    <t>Tauranga-Hemopo-Waimiha-Kopua-Napier</t>
  </si>
  <si>
    <t>Tauranga-Hemopo-Waimiha-Palmerston North</t>
  </si>
  <si>
    <t>Tauranga-Hemopo-Waimiha-Manakau-Wellington</t>
  </si>
  <si>
    <t>Tauranga-Hemopo-Waimiha-Manakau-Wellington-Picton-Blenheim</t>
  </si>
  <si>
    <t>Tauranga-Hemopo-Waimiha-Manakau-Wellington-Picton-BenMore-Otira-Ngakawau</t>
  </si>
  <si>
    <t>Tauranga-Hemopo-Waimiha-Manakau-Wellington-Picton-BenMore-Christchurch</t>
  </si>
  <si>
    <t>Tauranga-Hemopo-Waimiha-Manakau-Wellington-Picton-BenMore-Glenavy-Waipahi-Invercargill</t>
  </si>
  <si>
    <t>Tauranga-Hemopo-Waimiha--New Playmouth</t>
  </si>
  <si>
    <t>Tauranga-Hemopo-Waimiha-Manakau-Wellington-Picton-BenMore-Glenavy-Dunedin</t>
  </si>
  <si>
    <t>Bay of Plenty/Tauranga</t>
  </si>
  <si>
    <t>2052/53</t>
  </si>
  <si>
    <t xml:space="preserve">File was later copied from Rail Freight TonneKM by Region base 20181220. Cells for the 2052/53 time period were then added. Otherwise, it is exactly the same.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</si>
</sst>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92D050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rgb="FF92D050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2D05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6" xfId="0" applyFill="1" applyBorder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 applyBorder="1"/>
    <xf numFmtId="1" fontId="0" fillId="0" borderId="5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64" fontId="0" fillId="0" borderId="0" xfId="0" applyNumberFormat="1" applyBorder="1"/>
    <xf numFmtId="1" fontId="0" fillId="0" borderId="4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0" xfId="0" applyAlignment="1">
      <alignment wrapText="1"/>
    </xf>
    <xf numFmtId="1" fontId="0" fillId="0" borderId="0" xfId="0" applyNumberFormat="1" applyFill="1" applyBorder="1"/>
    <xf numFmtId="1" fontId="0" fillId="0" borderId="5" xfId="0" applyNumberFormat="1" applyFill="1" applyBorder="1"/>
    <xf numFmtId="1" fontId="0" fillId="0" borderId="8" xfId="0" applyNumberFormat="1" applyFill="1" applyBorder="1"/>
    <xf numFmtId="1" fontId="0" fillId="0" borderId="7" xfId="0" applyNumberFormat="1" applyFill="1" applyBorder="1"/>
    <xf numFmtId="1" fontId="0" fillId="3" borderId="0" xfId="0" applyNumberFormat="1" applyFill="1" applyBorder="1"/>
    <xf numFmtId="0" fontId="0" fillId="4" borderId="9" xfId="0" applyFill="1" applyBorder="1"/>
    <xf numFmtId="0" fontId="0" fillId="4" borderId="10" xfId="0" applyFill="1" applyBorder="1"/>
    <xf numFmtId="0" fontId="1" fillId="5" borderId="11" xfId="0" applyFont="1" applyFill="1" applyBorder="1"/>
    <xf numFmtId="0" fontId="0" fillId="4" borderId="12" xfId="0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0" fillId="6" borderId="9" xfId="0" applyFill="1" applyBorder="1"/>
    <xf numFmtId="0" fontId="0" fillId="6" borderId="10" xfId="0" applyFill="1" applyBorder="1"/>
    <xf numFmtId="0" fontId="1" fillId="7" borderId="11" xfId="0" applyFont="1" applyFill="1" applyBorder="1"/>
    <xf numFmtId="0" fontId="0" fillId="6" borderId="12" xfId="0" applyFill="1" applyBorder="1" applyAlignment="1">
      <alignment wrapText="1"/>
    </xf>
    <xf numFmtId="0" fontId="1" fillId="6" borderId="13" xfId="0" applyFont="1" applyFill="1" applyBorder="1" applyAlignment="1">
      <alignment wrapText="1"/>
    </xf>
    <xf numFmtId="0" fontId="0" fillId="8" borderId="9" xfId="0" applyFill="1" applyBorder="1"/>
    <xf numFmtId="0" fontId="0" fillId="8" borderId="10" xfId="0" applyFill="1" applyBorder="1"/>
    <xf numFmtId="0" fontId="1" fillId="9" borderId="11" xfId="0" applyFont="1" applyFill="1" applyBorder="1"/>
    <xf numFmtId="0" fontId="0" fillId="8" borderId="12" xfId="0" applyFill="1" applyBorder="1" applyAlignment="1">
      <alignment wrapText="1"/>
    </xf>
    <xf numFmtId="0" fontId="1" fillId="8" borderId="13" xfId="0" applyFont="1" applyFill="1" applyBorder="1" applyAlignment="1">
      <alignment wrapText="1"/>
    </xf>
    <xf numFmtId="0" fontId="0" fillId="10" borderId="9" xfId="0" applyFill="1" applyBorder="1"/>
    <xf numFmtId="0" fontId="0" fillId="10" borderId="10" xfId="0" applyFill="1" applyBorder="1"/>
    <xf numFmtId="0" fontId="1" fillId="11" borderId="11" xfId="0" applyFont="1" applyFill="1" applyBorder="1"/>
    <xf numFmtId="0" fontId="0" fillId="10" borderId="12" xfId="0" applyFill="1" applyBorder="1" applyAlignment="1">
      <alignment wrapText="1"/>
    </xf>
    <xf numFmtId="0" fontId="1" fillId="10" borderId="13" xfId="0" applyFont="1" applyFill="1" applyBorder="1" applyAlignment="1">
      <alignment wrapText="1"/>
    </xf>
    <xf numFmtId="1" fontId="0" fillId="3" borderId="7" xfId="0" applyNumberFormat="1" applyFill="1" applyBorder="1"/>
    <xf numFmtId="0" fontId="0" fillId="0" borderId="0" xfId="0" applyFill="1" applyAlignment="1">
      <alignment wrapText="1"/>
    </xf>
    <xf numFmtId="0" fontId="0" fillId="0" borderId="0" xfId="0" applyFill="1"/>
    <xf numFmtId="0" fontId="0" fillId="12" borderId="0" xfId="0" applyFill="1"/>
    <xf numFmtId="0" fontId="0" fillId="13" borderId="1" xfId="0" applyFill="1" applyBorder="1"/>
    <xf numFmtId="0" fontId="0" fillId="13" borderId="4" xfId="0" applyFill="1" applyBorder="1"/>
    <xf numFmtId="0" fontId="0" fillId="13" borderId="2" xfId="0" applyFill="1" applyBorder="1"/>
    <xf numFmtId="0" fontId="0" fillId="13" borderId="6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2" xfId="0" applyFill="1" applyBorder="1"/>
    <xf numFmtId="0" fontId="0" fillId="4" borderId="3" xfId="0" applyFill="1" applyBorder="1"/>
    <xf numFmtId="0" fontId="0" fillId="6" borderId="1" xfId="0" applyFill="1" applyBorder="1"/>
    <xf numFmtId="0" fontId="0" fillId="6" borderId="4" xfId="0" applyFill="1" applyBorder="1"/>
    <xf numFmtId="0" fontId="0" fillId="6" borderId="6" xfId="0" applyFill="1" applyBorder="1"/>
    <xf numFmtId="0" fontId="0" fillId="6" borderId="2" xfId="0" applyFill="1" applyBorder="1"/>
    <xf numFmtId="0" fontId="0" fillId="6" borderId="3" xfId="0" applyFill="1" applyBorder="1"/>
    <xf numFmtId="0" fontId="0" fillId="8" borderId="4" xfId="0" applyFill="1" applyBorder="1"/>
    <xf numFmtId="0" fontId="0" fillId="8" borderId="1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6" xfId="0" applyFill="1" applyBorder="1"/>
    <xf numFmtId="0" fontId="0" fillId="10" borderId="1" xfId="0" applyFill="1" applyBorder="1"/>
    <xf numFmtId="0" fontId="0" fillId="10" borderId="4" xfId="0" applyFill="1" applyBorder="1"/>
    <xf numFmtId="0" fontId="0" fillId="10" borderId="6" xfId="0" applyFill="1" applyBorder="1"/>
    <xf numFmtId="0" fontId="0" fillId="10" borderId="2" xfId="0" applyFill="1" applyBorder="1"/>
    <xf numFmtId="0" fontId="0" fillId="10" borderId="3" xfId="0" applyFill="1" applyBorder="1"/>
    <xf numFmtId="0" fontId="2" fillId="0" borderId="0" xfId="0" applyFont="1"/>
    <xf numFmtId="0" fontId="0" fillId="14" borderId="9" xfId="0" applyFill="1" applyBorder="1"/>
    <xf numFmtId="0" fontId="0" fillId="14" borderId="12" xfId="0" applyFill="1" applyBorder="1" applyAlignment="1">
      <alignment wrapText="1"/>
    </xf>
    <xf numFmtId="0" fontId="1" fillId="14" borderId="13" xfId="0" applyFont="1" applyFill="1" applyBorder="1" applyAlignment="1">
      <alignment wrapText="1"/>
    </xf>
    <xf numFmtId="0" fontId="0" fillId="14" borderId="10" xfId="0" applyFill="1" applyBorder="1"/>
    <xf numFmtId="0" fontId="1" fillId="15" borderId="11" xfId="0" applyFont="1" applyFill="1" applyBorder="1"/>
    <xf numFmtId="0" fontId="0" fillId="14" borderId="1" xfId="0" applyFill="1" applyBorder="1"/>
    <xf numFmtId="0" fontId="0" fillId="14" borderId="4" xfId="0" applyFill="1" applyBorder="1"/>
    <xf numFmtId="0" fontId="0" fillId="14" borderId="6" xfId="0" applyFill="1" applyBorder="1"/>
    <xf numFmtId="0" fontId="0" fillId="14" borderId="2" xfId="0" applyFill="1" applyBorder="1"/>
    <xf numFmtId="0" fontId="0" fillId="14" borderId="3" xfId="0" applyFill="1" applyBorder="1"/>
    <xf numFmtId="0" fontId="0" fillId="14" borderId="14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7</xdr:row>
      <xdr:rowOff>47625</xdr:rowOff>
    </xdr:from>
    <xdr:to>
      <xdr:col>20</xdr:col>
      <xdr:colOff>304799</xdr:colOff>
      <xdr:row>17</xdr:row>
      <xdr:rowOff>133350</xdr:rowOff>
    </xdr:to>
    <xdr:sp macro="" textlink="">
      <xdr:nvSpPr>
        <xdr:cNvPr id="2" name="TextBox 1"/>
        <xdr:cNvSpPr txBox="1"/>
      </xdr:nvSpPr>
      <xdr:spPr>
        <a:xfrm>
          <a:off x="2781299" y="1181100"/>
          <a:ext cx="10544175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How did we work out the distance travelled within regions (e.g. Northland</a:t>
          </a:r>
          <a:r>
            <a:rPr lang="en-NZ" sz="1100" baseline="0"/>
            <a:t> to Northland, Auckland to Auckland)</a:t>
          </a:r>
          <a:endParaRPr lang="en-NZ" sz="1100"/>
        </a:p>
        <a:p>
          <a:endParaRPr lang="en-NZ" sz="1100"/>
        </a:p>
        <a:p>
          <a:r>
            <a:rPr lang="en-NZ" sz="1100"/>
            <a:t>The </a:t>
          </a:r>
          <a:r>
            <a:rPr lang="en-NZ" sz="1100" baseline="0"/>
            <a:t> calculation for travel within a region is based on using 2012 data in X:\Transport Outlook\VKT and Vehicle Numbers Modelling\NFDS 2014 OD matrices</a:t>
          </a:r>
        </a:p>
        <a:p>
          <a:endParaRPr lang="en-NZ" sz="1100" baseline="0"/>
        </a:p>
        <a:p>
          <a:r>
            <a:rPr lang="en-NZ" sz="1100" baseline="0"/>
            <a:t>The calculation is:</a:t>
          </a:r>
        </a:p>
        <a:p>
          <a:endParaRPr lang="en-NZ" sz="1100" baseline="0"/>
        </a:p>
        <a:p>
          <a:r>
            <a:rPr lang="en-NZ" sz="1100" baseline="0"/>
            <a:t>Tonnes (bn) / Tonnes (mt) * 1000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12</xdr:row>
      <xdr:rowOff>152400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104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25km - Wellington to Wellington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79km - Wellington/Manakau to Wellington/CBD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67km -  TNM to TNM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29km - TNM/Picton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TNM/Blenheim </a:t>
          </a: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95km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TNM/Picton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 to Canterbury/BenMore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38km -  West Coast to West Coast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/>
            <a:t>231km -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West Coast/Otira to West Coast/Ngakauwau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552450</xdr:colOff>
      <xdr:row>4</xdr:row>
      <xdr:rowOff>161924</xdr:rowOff>
    </xdr:from>
    <xdr:to>
      <xdr:col>22</xdr:col>
      <xdr:colOff>438150</xdr:colOff>
      <xdr:row>16</xdr:row>
      <xdr:rowOff>104776</xdr:rowOff>
    </xdr:to>
    <xdr:sp macro="" textlink="">
      <xdr:nvSpPr>
        <xdr:cNvPr id="2" name="TextBox 1"/>
        <xdr:cNvSpPr txBox="1"/>
      </xdr:nvSpPr>
      <xdr:spPr>
        <a:xfrm>
          <a:off x="15744825" y="809624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37km -  Canterbury to Canterbury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383km - Canterbury/BenMore to West Coast/Otira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253km -  Canterbury/Chch to Canterbury/BenMore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361km - Canterbury/Glenavy to West Coast/Otira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484km - Canterbury/BenMore to Canterbury/Glenavy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231km - Canterbury/Chch to Canterbury/Glenavy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57km -  Otago to Otago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147km - Canterbury/Glenavy to Otago/Dunedin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280km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Otago/Waipahi to Canterbury/Glenavy</a:t>
          </a: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133km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Otago/Waipahi</a:t>
          </a: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to Otago/Dunedin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39km -  Southland to Southland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89km - Southland/Invercargill to Otago/Waipahi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6</xdr:row>
      <xdr:rowOff>0</xdr:rowOff>
    </xdr:from>
    <xdr:to>
      <xdr:col>21</xdr:col>
      <xdr:colOff>228600</xdr:colOff>
      <xdr:row>11</xdr:row>
      <xdr:rowOff>57150</xdr:rowOff>
    </xdr:to>
    <xdr:sp macro="" textlink="">
      <xdr:nvSpPr>
        <xdr:cNvPr id="2" name="TextBox 1"/>
        <xdr:cNvSpPr txBox="1"/>
      </xdr:nvSpPr>
      <xdr:spPr>
        <a:xfrm>
          <a:off x="16202025" y="971550"/>
          <a:ext cx="3028950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Town to town</a:t>
          </a:r>
          <a:r>
            <a:rPr lang="en-NZ" sz="1100" baseline="0"/>
            <a:t> selections</a:t>
          </a:r>
          <a:endParaRPr lang="en-NZ" sz="1100"/>
        </a:p>
        <a:p>
          <a:r>
            <a:rPr lang="en-NZ" sz="1100"/>
            <a:t>73km - Northland</a:t>
          </a:r>
          <a:r>
            <a:rPr lang="en-NZ" sz="1100" baseline="0"/>
            <a:t> - Northland</a:t>
          </a:r>
        </a:p>
        <a:p>
          <a:r>
            <a:rPr lang="en-NZ" sz="1100" baseline="0"/>
            <a:t>87km - Nthld/Whangarei to Akld/Te Hana</a:t>
          </a:r>
          <a:endParaRPr lang="en-N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447675</xdr:colOff>
      <xdr:row>9</xdr:row>
      <xdr:rowOff>66676</xdr:rowOff>
    </xdr:from>
    <xdr:to>
      <xdr:col>20</xdr:col>
      <xdr:colOff>962025</xdr:colOff>
      <xdr:row>16</xdr:row>
      <xdr:rowOff>19051</xdr:rowOff>
    </xdr:to>
    <xdr:sp macro="" textlink="">
      <xdr:nvSpPr>
        <xdr:cNvPr id="2" name="TextBox 1"/>
        <xdr:cNvSpPr txBox="1"/>
      </xdr:nvSpPr>
      <xdr:spPr>
        <a:xfrm>
          <a:off x="15640050" y="1524001"/>
          <a:ext cx="328612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 baseline="0"/>
            <a:t>126km - Akld /Te Hana to Akld/CBD </a:t>
          </a:r>
        </a:p>
        <a:p>
          <a:r>
            <a:rPr lang="en-NZ" sz="1100"/>
            <a:t>26km - Auckland to Auckland - calculation</a:t>
          </a:r>
        </a:p>
        <a:p>
          <a:r>
            <a:rPr lang="en-NZ" sz="1100"/>
            <a:t>180km - Akld/Te Hana</a:t>
          </a:r>
          <a:r>
            <a:rPr lang="en-NZ" sz="1100" baseline="0"/>
            <a:t> to  Waikato/Pukekohe </a:t>
          </a:r>
        </a:p>
        <a:p>
          <a:r>
            <a:rPr lang="en-NZ" sz="1100"/>
            <a:t>54km - Akld/CBD to Waikato/Pukekohe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495300</xdr:colOff>
      <xdr:row>23</xdr:row>
      <xdr:rowOff>114300</xdr:rowOff>
    </xdr:to>
    <xdr:sp macro="" textlink="">
      <xdr:nvSpPr>
        <xdr:cNvPr id="2" name="TextBox 1"/>
        <xdr:cNvSpPr txBox="1"/>
      </xdr:nvSpPr>
      <xdr:spPr>
        <a:xfrm>
          <a:off x="15373350" y="990599"/>
          <a:ext cx="5048250" cy="2847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49km - Waikato to Waikato - calculation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67km - Waikato/Hamilton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Waikato/Pukekohe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195km - Manawatu-Wang /Waimiha to Waikato/Pukekohe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191km - Waikato/Hemopo  to </a:t>
          </a:r>
          <a:r>
            <a:rPr lang="en-N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Waikato/Waimiha</a:t>
          </a:r>
          <a:r>
            <a:rPr lang="en-NZ"/>
            <a:t> 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128km - Waikato/Hamilton  to Manawatu-Wang /Waimiha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130km - Waikato/Pukekohe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 Waikato/Hemopo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63km - Waikato/Hamilton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Waikato/Hemopo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828675</xdr:colOff>
      <xdr:row>6</xdr:row>
      <xdr:rowOff>161923</xdr:rowOff>
    </xdr:from>
    <xdr:to>
      <xdr:col>22</xdr:col>
      <xdr:colOff>714375</xdr:colOff>
      <xdr:row>17</xdr:row>
      <xdr:rowOff>19049</xdr:rowOff>
    </xdr:to>
    <xdr:sp macro="" textlink="">
      <xdr:nvSpPr>
        <xdr:cNvPr id="2" name="TextBox 1"/>
        <xdr:cNvSpPr txBox="1"/>
      </xdr:nvSpPr>
      <xdr:spPr>
        <a:xfrm>
          <a:off x="16021050" y="1133473"/>
          <a:ext cx="4619625" cy="1638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75km - BoP to BoP  - calculation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34km - Bay of Plenty/Tauranga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Waikato/Hemopo</a:t>
          </a: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6</xdr:row>
      <xdr:rowOff>28574</xdr:rowOff>
    </xdr:from>
    <xdr:to>
      <xdr:col>22</xdr:col>
      <xdr:colOff>95250</xdr:colOff>
      <xdr:row>11</xdr:row>
      <xdr:rowOff>123825</xdr:rowOff>
    </xdr:to>
    <xdr:sp macro="" textlink="">
      <xdr:nvSpPr>
        <xdr:cNvPr id="2" name="TextBox 1"/>
        <xdr:cNvSpPr txBox="1"/>
      </xdr:nvSpPr>
      <xdr:spPr>
        <a:xfrm>
          <a:off x="15401925" y="1000124"/>
          <a:ext cx="4619625" cy="904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109km - Gisborne to Gisborne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49km - Gisborne/Paritu to Gisborne/Gisborne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12</xdr:row>
      <xdr:rowOff>38100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990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48km - Hawkes Bay to Hawkes Bay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100km - Mana-Wang/Kopua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263km - Mana-Wang/Kopua to Gisborne/Paritu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163km - Gisborne/Paritu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11</xdr:row>
      <xdr:rowOff>142876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9334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53km - Taranaki to Taranaki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133km - Taranaki/Nukumaru to Taranaki/New Plymouth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20</xdr:row>
      <xdr:rowOff>120650</xdr:rowOff>
    </xdr:to>
    <xdr:sp macro="" textlink="">
      <xdr:nvSpPr>
        <xdr:cNvPr id="2" name="TextBox 1"/>
        <xdr:cNvSpPr txBox="1"/>
      </xdr:nvSpPr>
      <xdr:spPr>
        <a:xfrm>
          <a:off x="15998825" y="977899"/>
          <a:ext cx="4832350" cy="2324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376km - Mana-Wang/Kopua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Waikato/Waimiha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326km - Taranaki/Nukumaru to Waikato/Waimiha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298km - Mana-Wang/Palmerston North to Waikato/Waimiha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40km - Mana-Wang to Man-Wang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354km - Mana-Wang/Manakau to Waikato/Waimiha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194km - Taranaki/Nukumaru to Mana-Wang/Kopua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78km - Mana-Wang/Kopua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134km Mana-Wang/Kopua to Mana-Wang/Manakau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172km - Taranaki/Nukumaru to Mana-Wang 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78km - Mana-Wang/Kopua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116km - Taranaki/Nukumaru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56km - Mana-Wang/Palmerston North to Mana-Wang 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eight%20model%20Version%202%20Close%20201904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KT%20and%20Vehicle%20Numbers%20Modelling/NFDS%202014%20OD%20matr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Index"/>
      <sheetName val="Macros"/>
      <sheetName val="1. Liquid Milk Projection"/>
      <sheetName val="1. Liquid Milk by Mode"/>
      <sheetName val="2. Manufactured Dairy Proj"/>
      <sheetName val="2. Manufactured Dairy by Mode"/>
      <sheetName val="3. Logs Base Data"/>
      <sheetName val="3. Logs Projection"/>
      <sheetName val="3. Logs by Mode"/>
      <sheetName val="4. Processed Timber Base"/>
      <sheetName val="4. Processed Timber Projection"/>
      <sheetName val="4. Processed Timber by Mode"/>
      <sheetName val="5. Meat and By Products Proj"/>
      <sheetName val="5. Meat and By Products by Mode"/>
      <sheetName val="6. Livestock Projection"/>
      <sheetName val="6. Livestock by Mode"/>
      <sheetName val="7. Horticulture Projection"/>
      <sheetName val="7. Horticulture by Mode"/>
      <sheetName val="8. Wool Projection"/>
      <sheetName val="8. Wool by Mode"/>
      <sheetName val="9. Other Agriculture Projection"/>
      <sheetName val="9. Other Agriculture by Mode"/>
      <sheetName val="10. Fish Projection"/>
      <sheetName val="10 Fish by Mode"/>
      <sheetName val="11.Coal Projection"/>
      <sheetName val="11. Coal by Mode"/>
      <sheetName val="12. Petroleum Base Data"/>
      <sheetName val="12. Petroleum Projection"/>
      <sheetName val="12. Petroleum by Mode"/>
      <sheetName val="13. Aggregate Base Data"/>
      <sheetName val="13. Aggregate Projection"/>
      <sheetName val="13. Aggregate by Mode"/>
      <sheetName val="14. LimeCemFert Base Data"/>
      <sheetName val="14. LimeCemFert Projection"/>
      <sheetName val="14. LimeCemFert by Mode"/>
      <sheetName val="15. Concrete Base Data"/>
      <sheetName val="15. Concrete Projection"/>
      <sheetName val="15. Concrete by Mode"/>
      <sheetName val="16. Steel and Alumin Base Data"/>
      <sheetName val="16. Steel and Alumin Projection"/>
      <sheetName val="16. Steel and Alumin by Mode"/>
      <sheetName val="17. Manu-Retail-NES Base Data"/>
      <sheetName val="17. Manu-Retail-NES Projection"/>
      <sheetName val="17. Manu-Retail-NES by Mode"/>
      <sheetName val="18. Waste Base Data"/>
      <sheetName val="18. Waste Projection"/>
      <sheetName val="18. Waste by Mode"/>
      <sheetName val="19. Other Minerals Base Data"/>
      <sheetName val="19. Other Minerals Projection"/>
      <sheetName val="19. Other Minerals by Mode"/>
      <sheetName val="Total - All Commodities Proj"/>
      <sheetName val="Total - All Commodities by Mode"/>
      <sheetName val="Commodity Summary "/>
      <sheetName val="Assumptions"/>
      <sheetName val="NFDS Sum 2012 inc Exp+Imp Obs"/>
      <sheetName val="NFDS Sum 2012 inc Exp+Imp Mod B"/>
      <sheetName val="NFDS Summary 2012-42"/>
      <sheetName val="Modal splits 2012 Observed"/>
      <sheetName val="Modal Splits 2012 Mod 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39">
          <cell r="E39">
            <v>0.13607346999999997</v>
          </cell>
          <cell r="F39">
            <v>6.9206228000000009E-2</v>
          </cell>
          <cell r="G39">
            <v>2.2006000000000002E-5</v>
          </cell>
          <cell r="H39">
            <v>4.8478551000000002E-2</v>
          </cell>
          <cell r="I39">
            <v>0</v>
          </cell>
          <cell r="J39">
            <v>1.2999999999999999E-5</v>
          </cell>
          <cell r="K39">
            <v>2.5999999999999998E-5</v>
          </cell>
          <cell r="L39">
            <v>8.9999999999999985E-6</v>
          </cell>
          <cell r="M39">
            <v>5.9999999999999995E-5</v>
          </cell>
          <cell r="N39">
            <v>1.34E-4</v>
          </cell>
          <cell r="O39">
            <v>0</v>
          </cell>
          <cell r="P39">
            <v>8.5791000000000003E-4</v>
          </cell>
          <cell r="Q39">
            <v>7.4999999999999993E-5</v>
          </cell>
          <cell r="R39">
            <v>2.2999999999999997E-5</v>
          </cell>
          <cell r="AE39">
            <v>0.16785960814701772</v>
          </cell>
          <cell r="AF39">
            <v>8.1733739666699376E-2</v>
          </cell>
          <cell r="AG39">
            <v>2.7166572639224569E-5</v>
          </cell>
          <cell r="AH39">
            <v>4.9576884047944268E-2</v>
          </cell>
          <cell r="AI39">
            <v>0</v>
          </cell>
          <cell r="AJ39">
            <v>1.5128314951622003E-5</v>
          </cell>
          <cell r="AK39">
            <v>2.9862914264307595E-5</v>
          </cell>
          <cell r="AL39">
            <v>1.014600589397278E-5</v>
          </cell>
          <cell r="AM39">
            <v>7.1740027556642787E-5</v>
          </cell>
          <cell r="AN39">
            <v>1.6394883577668169E-4</v>
          </cell>
          <cell r="AO39">
            <v>0</v>
          </cell>
          <cell r="AP39">
            <v>9.53774036264356E-4</v>
          </cell>
          <cell r="AQ39">
            <v>9.0845968767844362E-5</v>
          </cell>
          <cell r="AR39">
            <v>2.6055958495660283E-5</v>
          </cell>
          <cell r="BE39">
            <v>0.17599276588259122</v>
          </cell>
          <cell r="BF39">
            <v>8.941928758106199E-2</v>
          </cell>
          <cell r="BG39">
            <v>2.9970644375295258E-5</v>
          </cell>
          <cell r="BH39">
            <v>6.3006663846914529E-2</v>
          </cell>
          <cell r="BI39">
            <v>0</v>
          </cell>
          <cell r="BJ39">
            <v>1.6284991242139174E-5</v>
          </cell>
          <cell r="BK39">
            <v>3.2499980372109857E-5</v>
          </cell>
          <cell r="BL39">
            <v>1.0755427243839277E-5</v>
          </cell>
          <cell r="BM39">
            <v>7.8393736634714374E-5</v>
          </cell>
          <cell r="BN39">
            <v>1.8002245045394132E-4</v>
          </cell>
          <cell r="BO39">
            <v>0</v>
          </cell>
          <cell r="BP39">
            <v>1.0124946020930194E-3</v>
          </cell>
          <cell r="BQ39">
            <v>9.8951254859742002E-5</v>
          </cell>
          <cell r="BR39">
            <v>2.76676921341105E-5</v>
          </cell>
          <cell r="CE39">
            <v>0.13011173111851188</v>
          </cell>
          <cell r="CF39">
            <v>9.6351930697918794E-2</v>
          </cell>
          <cell r="CG39">
            <v>3.2015391749243956E-5</v>
          </cell>
          <cell r="CH39">
            <v>7.9909339452020861E-2</v>
          </cell>
          <cell r="CI39">
            <v>0</v>
          </cell>
          <cell r="CJ39">
            <v>1.6996067891025536E-5</v>
          </cell>
          <cell r="CK39">
            <v>3.436978723447882E-5</v>
          </cell>
          <cell r="CL39">
            <v>1.1103129171943167E-5</v>
          </cell>
          <cell r="CM39">
            <v>8.3134352766234322E-5</v>
          </cell>
          <cell r="CN39">
            <v>1.9014162405589776E-4</v>
          </cell>
          <cell r="CO39">
            <v>0</v>
          </cell>
          <cell r="CP39">
            <v>1.0680590358465138E-3</v>
          </cell>
          <cell r="CQ39">
            <v>1.0446346737185575E-4</v>
          </cell>
          <cell r="CR39">
            <v>2.8491229600438277E-5</v>
          </cell>
          <cell r="DE39">
            <v>0.12482231639071228</v>
          </cell>
          <cell r="DF39">
            <v>9.930982422058364E-2</v>
          </cell>
          <cell r="DG39">
            <v>3.3559093690295412E-5</v>
          </cell>
          <cell r="DH39">
            <v>0.12941781302629046</v>
          </cell>
          <cell r="DI39">
            <v>0</v>
          </cell>
          <cell r="DJ39">
            <v>1.7422983715350992E-5</v>
          </cell>
          <cell r="DK39">
            <v>3.5691624844615245E-5</v>
          </cell>
          <cell r="DL39">
            <v>1.127000443214751E-5</v>
          </cell>
          <cell r="DM39">
            <v>8.6522021999062385E-5</v>
          </cell>
          <cell r="DN39">
            <v>1.9678528428500306E-4</v>
          </cell>
          <cell r="DO39">
            <v>0</v>
          </cell>
          <cell r="DP39">
            <v>1.0783295041986432E-3</v>
          </cell>
          <cell r="DQ39">
            <v>1.0825699553598838E-4</v>
          </cell>
          <cell r="DR39">
            <v>2.8821752302121807E-5</v>
          </cell>
        </row>
        <row r="40">
          <cell r="E40">
            <v>2.1487808000000004E-2</v>
          </cell>
          <cell r="F40">
            <v>0.26973161499999998</v>
          </cell>
          <cell r="G40">
            <v>4.9349966999999988E-2</v>
          </cell>
          <cell r="H40">
            <v>1.2789899440000001</v>
          </cell>
          <cell r="I40">
            <v>2.0000000000000002E-5</v>
          </cell>
          <cell r="J40">
            <v>1.1749569000000001E-2</v>
          </cell>
          <cell r="K40">
            <v>2.1557024000000001E-2</v>
          </cell>
          <cell r="L40">
            <v>0.15265535599999999</v>
          </cell>
          <cell r="M40">
            <v>0.10484406199999999</v>
          </cell>
          <cell r="N40">
            <v>1.4382527999999999E-2</v>
          </cell>
          <cell r="O40">
            <v>1.8882740000000001E-3</v>
          </cell>
          <cell r="P40">
            <v>0.32976081000000002</v>
          </cell>
          <cell r="Q40">
            <v>2.829201499999999E-2</v>
          </cell>
          <cell r="R40">
            <v>5.215090999999999E-3</v>
          </cell>
          <cell r="AE40">
            <v>3.0814106923852013E-2</v>
          </cell>
          <cell r="AF40">
            <v>0.3516264622347377</v>
          </cell>
          <cell r="AG40">
            <v>4.264447930944773E-2</v>
          </cell>
          <cell r="AH40">
            <v>1.5679731065326274</v>
          </cell>
          <cell r="AI40">
            <v>0</v>
          </cell>
          <cell r="AJ40">
            <v>1.3731411834664973E-2</v>
          </cell>
          <cell r="AK40">
            <v>2.5466365715051547E-2</v>
          </cell>
          <cell r="AL40">
            <v>0.1775100645319633</v>
          </cell>
          <cell r="AM40">
            <v>0.12088767293700042</v>
          </cell>
          <cell r="AN40">
            <v>1.7601425528945738E-2</v>
          </cell>
          <cell r="AO40">
            <v>2.0764765895261335E-3</v>
          </cell>
          <cell r="AP40">
            <v>0.41684549557076223</v>
          </cell>
          <cell r="AQ40">
            <v>3.4433245943607298E-2</v>
          </cell>
          <cell r="AR40">
            <v>5.8928870037301328E-3</v>
          </cell>
          <cell r="BE40">
            <v>2.9286857097895459E-2</v>
          </cell>
          <cell r="BF40">
            <v>0.39858640164418013</v>
          </cell>
          <cell r="BG40">
            <v>8.6539749300115557E-2</v>
          </cell>
          <cell r="BH40">
            <v>1.7277629517551449</v>
          </cell>
          <cell r="BI40">
            <v>0</v>
          </cell>
          <cell r="BJ40">
            <v>1.4834471713148027E-2</v>
          </cell>
          <cell r="BK40">
            <v>2.8124069376842295E-2</v>
          </cell>
          <cell r="BL40">
            <v>0.19125891060685957</v>
          </cell>
          <cell r="BM40">
            <v>0.13389341960070042</v>
          </cell>
          <cell r="BN40">
            <v>1.9374465226760371E-2</v>
          </cell>
          <cell r="BO40">
            <v>2.1922981505044393E-3</v>
          </cell>
          <cell r="BP40">
            <v>0.46701101861351235</v>
          </cell>
          <cell r="BQ40">
            <v>3.7523952001319305E-2</v>
          </cell>
          <cell r="BR40">
            <v>6.2255299660023272E-3</v>
          </cell>
          <cell r="CE40">
            <v>1.2751590375360949E-2</v>
          </cell>
          <cell r="CF40">
            <v>0.43549137117249542</v>
          </cell>
          <cell r="CG40">
            <v>0.30200071932565509</v>
          </cell>
          <cell r="CH40">
            <v>1.8421260189582125</v>
          </cell>
          <cell r="CI40">
            <v>0</v>
          </cell>
          <cell r="CJ40">
            <v>1.5534476215985507E-2</v>
          </cell>
          <cell r="CK40">
            <v>3.0104963509883183E-2</v>
          </cell>
          <cell r="CL40">
            <v>0.20007514488154643</v>
          </cell>
          <cell r="CM40">
            <v>0.14338710841562619</v>
          </cell>
          <cell r="CN40">
            <v>2.0531690472847693E-2</v>
          </cell>
          <cell r="CO40">
            <v>2.2391460903226331E-3</v>
          </cell>
          <cell r="CP40">
            <v>0.50566368833236441</v>
          </cell>
          <cell r="CQ40">
            <v>3.965621674037275E-2</v>
          </cell>
          <cell r="CR40">
            <v>6.3868918223987806E-3</v>
          </cell>
          <cell r="DE40">
            <v>5.0357083848212251E-3</v>
          </cell>
          <cell r="DF40">
            <v>0.46394537228984128</v>
          </cell>
          <cell r="DG40">
            <v>0.60223717818532518</v>
          </cell>
          <cell r="DH40">
            <v>1.9286132934218259</v>
          </cell>
          <cell r="DI40">
            <v>0</v>
          </cell>
          <cell r="DJ40">
            <v>1.5976774264031265E-2</v>
          </cell>
          <cell r="DK40">
            <v>3.1610934987671604E-2</v>
          </cell>
          <cell r="DL40">
            <v>0.20553900805648501</v>
          </cell>
          <cell r="DM40">
            <v>0.15058900421233817</v>
          </cell>
          <cell r="DN40">
            <v>2.1327672484225096E-2</v>
          </cell>
          <cell r="DO40">
            <v>2.2451441407104404E-3</v>
          </cell>
          <cell r="DP40">
            <v>0.53632095643906041</v>
          </cell>
          <cell r="DQ40">
            <v>4.1147562695984116E-2</v>
          </cell>
          <cell r="DR40">
            <v>6.4410713934089491E-3</v>
          </cell>
        </row>
        <row r="41">
          <cell r="E41">
            <v>2.251E-4</v>
          </cell>
          <cell r="F41">
            <v>0.88815733699999999</v>
          </cell>
          <cell r="G41">
            <v>0.29896871500000005</v>
          </cell>
          <cell r="H41">
            <v>1.6074190559999999</v>
          </cell>
          <cell r="I41">
            <v>1.0000000000000001E-5</v>
          </cell>
          <cell r="J41">
            <v>8.09872E-4</v>
          </cell>
          <cell r="K41">
            <v>1.783794E-3</v>
          </cell>
          <cell r="L41">
            <v>9.7902279999999998E-3</v>
          </cell>
          <cell r="M41">
            <v>1.2710823000000001E-2</v>
          </cell>
          <cell r="N41">
            <v>1.1366400000000002E-3</v>
          </cell>
          <cell r="O41">
            <v>1.45E-5</v>
          </cell>
          <cell r="P41">
            <v>3.2559998000000007E-2</v>
          </cell>
          <cell r="Q41">
            <v>3.008433E-3</v>
          </cell>
          <cell r="R41">
            <v>3.5360919999999994E-3</v>
          </cell>
          <cell r="AE41">
            <v>2.6335661053479586E-4</v>
          </cell>
          <cell r="AF41">
            <v>1.0361164520815693</v>
          </cell>
          <cell r="AG41">
            <v>0.35068298896280781</v>
          </cell>
          <cell r="AH41">
            <v>2.2958392879574285</v>
          </cell>
          <cell r="AI41">
            <v>0</v>
          </cell>
          <cell r="AJ41">
            <v>9.433937620732405E-4</v>
          </cell>
          <cell r="AK41">
            <v>2.0562725183429255E-3</v>
          </cell>
          <cell r="AL41">
            <v>1.093744746094303E-2</v>
          </cell>
          <cell r="AM41">
            <v>1.6155568599599004E-2</v>
          </cell>
          <cell r="AN41">
            <v>1.3783544689297935E-3</v>
          </cell>
          <cell r="AO41">
            <v>1.541303813993397E-5</v>
          </cell>
          <cell r="AP41">
            <v>4.0356251787733097E-2</v>
          </cell>
          <cell r="AQ41">
            <v>3.6117625089019723E-3</v>
          </cell>
          <cell r="AR41">
            <v>3.741621207498407E-3</v>
          </cell>
          <cell r="BE41">
            <v>2.8350870690513683E-4</v>
          </cell>
          <cell r="BF41">
            <v>1.1950614321239827</v>
          </cell>
          <cell r="BG41">
            <v>0.37061603375882929</v>
          </cell>
          <cell r="BH41">
            <v>2.0000699343961266</v>
          </cell>
          <cell r="BI41">
            <v>0</v>
          </cell>
          <cell r="BJ41">
            <v>9.9505063083274469E-4</v>
          </cell>
          <cell r="BK41">
            <v>2.1977974435018477E-3</v>
          </cell>
          <cell r="BL41">
            <v>1.1581714357959813E-2</v>
          </cell>
          <cell r="BM41">
            <v>1.8104544552167715E-2</v>
          </cell>
          <cell r="BN41">
            <v>1.5119803403584975E-3</v>
          </cell>
          <cell r="BO41">
            <v>1.6090283751200325E-5</v>
          </cell>
          <cell r="BP41">
            <v>4.4651423666154627E-2</v>
          </cell>
          <cell r="BQ41">
            <v>3.9300830218101613E-3</v>
          </cell>
          <cell r="BR41">
            <v>3.8031676136852971E-3</v>
          </cell>
          <cell r="CE41">
            <v>2.9672518817391586E-4</v>
          </cell>
          <cell r="CF41">
            <v>1.3349391928633727</v>
          </cell>
          <cell r="CG41">
            <v>0.39036013098044847</v>
          </cell>
          <cell r="CH41">
            <v>1.8582313748045935</v>
          </cell>
          <cell r="CI41">
            <v>0</v>
          </cell>
          <cell r="CJ41">
            <v>1.0449855163655701E-3</v>
          </cell>
          <cell r="CK41">
            <v>2.3185123656231173E-3</v>
          </cell>
          <cell r="CL41">
            <v>1.1968907517865904E-2</v>
          </cell>
          <cell r="CM41">
            <v>1.9798996867368926E-2</v>
          </cell>
          <cell r="CN41">
            <v>1.5987806737218907E-3</v>
          </cell>
          <cell r="CO41">
            <v>1.6313429003995913E-5</v>
          </cell>
          <cell r="CP41">
            <v>4.7952277710605451E-2</v>
          </cell>
          <cell r="CQ41">
            <v>4.1537185988729823E-3</v>
          </cell>
          <cell r="CR41">
            <v>3.7863674733390278E-3</v>
          </cell>
          <cell r="DE41">
            <v>3.0538799236832684E-4</v>
          </cell>
          <cell r="DF41">
            <v>1.3789512309479692</v>
          </cell>
          <cell r="DG41">
            <v>0.39266743257121584</v>
          </cell>
          <cell r="DH41">
            <v>1.9910490685171049</v>
          </cell>
          <cell r="DI41">
            <v>0</v>
          </cell>
          <cell r="DJ41">
            <v>1.0492202621477731E-3</v>
          </cell>
          <cell r="DK41">
            <v>2.3650898920929593E-3</v>
          </cell>
          <cell r="DL41">
            <v>1.2167856850674796E-2</v>
          </cell>
          <cell r="DM41">
            <v>2.0659669075976984E-2</v>
          </cell>
          <cell r="DN41">
            <v>1.6573306295459291E-3</v>
          </cell>
          <cell r="DO41">
            <v>1.6254106057228748E-5</v>
          </cell>
          <cell r="DP41">
            <v>5.0103899134975122E-2</v>
          </cell>
          <cell r="DQ41">
            <v>4.3115502450705358E-3</v>
          </cell>
          <cell r="DR41">
            <v>3.7102627367573324E-3</v>
          </cell>
        </row>
        <row r="42">
          <cell r="E42">
            <v>6.4700800000000002E-4</v>
          </cell>
          <cell r="F42">
            <v>0.847660146586803</v>
          </cell>
          <cell r="G42">
            <v>1.2200659000000001E-2</v>
          </cell>
          <cell r="H42">
            <v>2.3532827889999997</v>
          </cell>
          <cell r="I42">
            <v>0</v>
          </cell>
          <cell r="J42">
            <v>1.9510749999999998E-3</v>
          </cell>
          <cell r="K42">
            <v>3.8858719999999999E-3</v>
          </cell>
          <cell r="L42">
            <v>3.6063170000000004E-3</v>
          </cell>
          <cell r="M42">
            <v>8.0274600000000002E-3</v>
          </cell>
          <cell r="N42">
            <v>3.5691899999999998E-4</v>
          </cell>
          <cell r="O42">
            <v>0</v>
          </cell>
          <cell r="P42">
            <v>1.0412815999999998E-2</v>
          </cell>
          <cell r="Q42">
            <v>4.3524799999999995E-4</v>
          </cell>
          <cell r="R42">
            <v>6.5000000000000008E-5</v>
          </cell>
          <cell r="AE42">
            <v>7.5580314309857508E-4</v>
          </cell>
          <cell r="AF42">
            <v>0.98739650194650808</v>
          </cell>
          <cell r="AG42">
            <v>1.376913864134597E-2</v>
          </cell>
          <cell r="AH42">
            <v>3.1323528303561665</v>
          </cell>
          <cell r="AI42">
            <v>0</v>
          </cell>
          <cell r="AJ42">
            <v>2.212150410548383E-3</v>
          </cell>
          <cell r="AK42">
            <v>4.3411278683398698E-3</v>
          </cell>
          <cell r="AL42">
            <v>3.9731503899620296E-3</v>
          </cell>
          <cell r="AM42">
            <v>8.900791275623177E-3</v>
          </cell>
          <cell r="AN42">
            <v>4.3215343039819512E-4</v>
          </cell>
          <cell r="AO42">
            <v>0</v>
          </cell>
          <cell r="AP42">
            <v>1.2985308279075507E-2</v>
          </cell>
          <cell r="AQ42">
            <v>4.2433848129633001E-4</v>
          </cell>
          <cell r="AR42">
            <v>7.2871436865399773E-5</v>
          </cell>
          <cell r="BE42">
            <v>8.1322429617367541E-4</v>
          </cell>
          <cell r="BF42">
            <v>1.0646328832200194</v>
          </cell>
          <cell r="BG42">
            <v>1.4565805454728329E-2</v>
          </cell>
          <cell r="BH42">
            <v>3.1770412057483508</v>
          </cell>
          <cell r="BI42">
            <v>0</v>
          </cell>
          <cell r="BJ42">
            <v>2.364504872245099E-3</v>
          </cell>
          <cell r="BK42">
            <v>4.6765910973318187E-3</v>
          </cell>
          <cell r="BL42">
            <v>4.1997922821656181E-3</v>
          </cell>
          <cell r="BM42">
            <v>9.7491403638124662E-3</v>
          </cell>
          <cell r="BN42">
            <v>4.7380830070403729E-4</v>
          </cell>
          <cell r="BO42">
            <v>0</v>
          </cell>
          <cell r="BP42">
            <v>1.44090063152825E-2</v>
          </cell>
          <cell r="BQ42">
            <v>4.6150289693233567E-4</v>
          </cell>
          <cell r="BR42">
            <v>7.7262646823812292E-5</v>
          </cell>
          <cell r="CE42">
            <v>8.5037216144138235E-4</v>
          </cell>
          <cell r="CF42">
            <v>1.116108504230255</v>
          </cell>
          <cell r="CG42">
            <v>1.5079693339364212E-2</v>
          </cell>
          <cell r="CH42">
            <v>2.6746305872502703</v>
          </cell>
          <cell r="CI42">
            <v>0</v>
          </cell>
          <cell r="CJ42">
            <v>2.4683402185365173E-3</v>
          </cell>
          <cell r="CK42">
            <v>4.9167730663313546E-3</v>
          </cell>
          <cell r="CL42">
            <v>4.3516909336978517E-3</v>
          </cell>
          <cell r="CM42">
            <v>1.0014655444084131E-2</v>
          </cell>
          <cell r="CN42">
            <v>5.0055993628263641E-4</v>
          </cell>
          <cell r="CO42">
            <v>0</v>
          </cell>
          <cell r="CP42">
            <v>1.5425927020435042E-2</v>
          </cell>
          <cell r="CQ42">
            <v>4.8732697782507086E-4</v>
          </cell>
          <cell r="CR42">
            <v>7.9581245466228069E-5</v>
          </cell>
          <cell r="DE42">
            <v>8.7447194790847679E-4</v>
          </cell>
          <cell r="DF42">
            <v>1.1493969398152903</v>
          </cell>
          <cell r="DG42">
            <v>1.5349863489770662E-2</v>
          </cell>
          <cell r="DH42">
            <v>2.7288123709524852</v>
          </cell>
          <cell r="DI42">
            <v>0</v>
          </cell>
          <cell r="DJ42">
            <v>2.5155738492513213E-3</v>
          </cell>
          <cell r="DK42">
            <v>5.0800284241994519E-3</v>
          </cell>
          <cell r="DL42">
            <v>4.4070606580796689E-3</v>
          </cell>
          <cell r="DM42">
            <v>1.0147651396678043E-2</v>
          </cell>
          <cell r="DN42">
            <v>5.1846048130969186E-4</v>
          </cell>
          <cell r="DO42">
            <v>0</v>
          </cell>
          <cell r="DP42">
            <v>1.6186742798888518E-2</v>
          </cell>
          <cell r="DQ42">
            <v>5.054243247677578E-4</v>
          </cell>
          <cell r="DR42">
            <v>8.0568276444850401E-5</v>
          </cell>
        </row>
        <row r="43">
          <cell r="E43">
            <v>0</v>
          </cell>
          <cell r="F43">
            <v>2.4000000000000001E-5</v>
          </cell>
          <cell r="G43">
            <v>0</v>
          </cell>
          <cell r="H43">
            <v>0</v>
          </cell>
          <cell r="I43">
            <v>0</v>
          </cell>
          <cell r="J43">
            <v>1.1479133000000002E-2</v>
          </cell>
          <cell r="K43">
            <v>0</v>
          </cell>
          <cell r="L43">
            <v>0</v>
          </cell>
          <cell r="M43">
            <v>2.4000000000000001E-5</v>
          </cell>
          <cell r="N43">
            <v>0</v>
          </cell>
          <cell r="O43">
            <v>0</v>
          </cell>
          <cell r="P43">
            <v>6.0700000000000001E-4</v>
          </cell>
          <cell r="Q43">
            <v>0</v>
          </cell>
          <cell r="R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</row>
        <row r="44">
          <cell r="E44">
            <v>1.1E-5</v>
          </cell>
          <cell r="F44">
            <v>3.7836840000000003E-3</v>
          </cell>
          <cell r="G44">
            <v>1.6658560000000003E-2</v>
          </cell>
          <cell r="H44">
            <v>6.9646839999999996E-3</v>
          </cell>
          <cell r="I44">
            <v>6.0706000000000006E-3</v>
          </cell>
          <cell r="J44">
            <v>0.160243417</v>
          </cell>
          <cell r="K44">
            <v>1.6152340000000001E-2</v>
          </cell>
          <cell r="L44">
            <v>5.4248945E-2</v>
          </cell>
          <cell r="M44">
            <v>6.9250420000000002E-3</v>
          </cell>
          <cell r="N44">
            <v>1.083105E-3</v>
          </cell>
          <cell r="O44">
            <v>5.9999999999999995E-5</v>
          </cell>
          <cell r="P44">
            <v>4.4913890000000005E-2</v>
          </cell>
          <cell r="Q44">
            <v>7.5148200000000004E-4</v>
          </cell>
          <cell r="R44">
            <v>2.9280000000000002E-4</v>
          </cell>
          <cell r="AE44">
            <v>1.2234208089502579E-5</v>
          </cell>
          <cell r="AF44">
            <v>3.0961612083593732E-3</v>
          </cell>
          <cell r="AG44">
            <v>1.9803630558541389E-2</v>
          </cell>
          <cell r="AH44">
            <v>6.8226226030417706E-3</v>
          </cell>
          <cell r="AI44">
            <v>0</v>
          </cell>
          <cell r="AJ44">
            <v>0.1653953613969113</v>
          </cell>
          <cell r="AK44">
            <v>1.3974096513748901E-2</v>
          </cell>
          <cell r="AL44">
            <v>6.8918820420333982E-2</v>
          </cell>
          <cell r="AM44">
            <v>7.9793398706542572E-3</v>
          </cell>
          <cell r="AN44">
            <v>1.2484556651793657E-3</v>
          </cell>
          <cell r="AO44">
            <v>6.0629774092162439E-5</v>
          </cell>
          <cell r="AP44">
            <v>5.3425549955597403E-2</v>
          </cell>
          <cell r="AQ44">
            <v>8.0068980783946171E-4</v>
          </cell>
          <cell r="AR44">
            <v>3.1253537679503177E-4</v>
          </cell>
          <cell r="BE44">
            <v>1.287587204750309E-5</v>
          </cell>
          <cell r="BF44">
            <v>3.4467009519520736E-3</v>
          </cell>
          <cell r="BG44">
            <v>2.1396463637452845E-2</v>
          </cell>
          <cell r="BH44">
            <v>7.3781069424256555E-3</v>
          </cell>
          <cell r="BI44">
            <v>0</v>
          </cell>
          <cell r="BJ44">
            <v>0.17368377577139599</v>
          </cell>
          <cell r="BK44">
            <v>1.7120355432567184E-2</v>
          </cell>
          <cell r="BL44">
            <v>8.0383471532195494E-2</v>
          </cell>
          <cell r="BM44">
            <v>8.5838522080875709E-3</v>
          </cell>
          <cell r="BN44">
            <v>1.3393027868476878E-3</v>
          </cell>
          <cell r="BO44">
            <v>6.1878533431857421E-5</v>
          </cell>
          <cell r="BP44">
            <v>5.783341284927622E-2</v>
          </cell>
          <cell r="BQ44">
            <v>8.517761032428528E-4</v>
          </cell>
          <cell r="BR44">
            <v>3.2412353741442524E-4</v>
          </cell>
          <cell r="CE44">
            <v>1.3204688398661748E-5</v>
          </cell>
          <cell r="CF44">
            <v>3.6992496642269516E-3</v>
          </cell>
          <cell r="CG44">
            <v>2.0749279313574533E-2</v>
          </cell>
          <cell r="CH44">
            <v>7.9197543411727994E-3</v>
          </cell>
          <cell r="CI44">
            <v>0</v>
          </cell>
          <cell r="CJ44">
            <v>0.17837235348438785</v>
          </cell>
          <cell r="CK44">
            <v>2.0930709027377141E-2</v>
          </cell>
          <cell r="CL44">
            <v>9.2403799467982176E-2</v>
          </cell>
          <cell r="CM44">
            <v>9.0142633845621701E-3</v>
          </cell>
          <cell r="CN44">
            <v>1.3884595411791099E-3</v>
          </cell>
          <cell r="CO44">
            <v>6.1473092081715678E-5</v>
          </cell>
          <cell r="CP44">
            <v>6.0751332297472226E-2</v>
          </cell>
          <cell r="CQ44">
            <v>8.8211313763488365E-4</v>
          </cell>
          <cell r="CR44">
            <v>3.2741949613916845E-4</v>
          </cell>
          <cell r="DE44">
            <v>1.333031032154631E-5</v>
          </cell>
          <cell r="DF44">
            <v>3.8645682826052379E-3</v>
          </cell>
          <cell r="DG44">
            <v>1.9916584069042922E-2</v>
          </cell>
          <cell r="DH44">
            <v>7.9665992490492964E-3</v>
          </cell>
          <cell r="DI44">
            <v>0</v>
          </cell>
          <cell r="DJ44">
            <v>0.17933833280366654</v>
          </cell>
          <cell r="DK44">
            <v>2.6868845420110102E-2</v>
          </cell>
          <cell r="DL44">
            <v>0.10335488240995747</v>
          </cell>
          <cell r="DM44">
            <v>9.2345951003746461E-3</v>
          </cell>
          <cell r="DN44">
            <v>1.4128181191112876E-3</v>
          </cell>
          <cell r="DO44">
            <v>6.007827436618353E-5</v>
          </cell>
          <cell r="DP44">
            <v>6.2649370016969935E-2</v>
          </cell>
          <cell r="DQ44">
            <v>8.9812178333627648E-4</v>
          </cell>
          <cell r="DR44">
            <v>3.2541167592168961E-4</v>
          </cell>
        </row>
        <row r="45">
          <cell r="E45">
            <v>1.0000000000000001E-5</v>
          </cell>
          <cell r="F45">
            <v>2.6834905000000003E-2</v>
          </cell>
          <cell r="G45">
            <v>4.9699562999999995E-2</v>
          </cell>
          <cell r="H45">
            <v>0.147147423</v>
          </cell>
          <cell r="I45">
            <v>0</v>
          </cell>
          <cell r="J45">
            <v>0.10896450900000001</v>
          </cell>
          <cell r="K45">
            <v>9.1688710000000003E-3</v>
          </cell>
          <cell r="L45">
            <v>1.0458290000000001E-3</v>
          </cell>
          <cell r="M45">
            <v>2.5665100000000001E-3</v>
          </cell>
          <cell r="N45">
            <v>9.1564999999999995E-5</v>
          </cell>
          <cell r="O45">
            <v>2.3E-5</v>
          </cell>
          <cell r="P45">
            <v>4.7638230000000004E-3</v>
          </cell>
          <cell r="Q45">
            <v>7.1261529999999997E-3</v>
          </cell>
          <cell r="R45">
            <v>3.9500000000000001E-4</v>
          </cell>
          <cell r="AE45">
            <v>1.1159658155853372E-5</v>
          </cell>
          <cell r="AF45">
            <v>3.0805427938345439E-2</v>
          </cell>
          <cell r="AG45">
            <v>5.402777496006949E-2</v>
          </cell>
          <cell r="AH45">
            <v>0.16092599668346988</v>
          </cell>
          <cell r="AI45">
            <v>0</v>
          </cell>
          <cell r="AJ45">
            <v>0.11521202053328426</v>
          </cell>
          <cell r="AK45">
            <v>1.0010200643430476E-2</v>
          </cell>
          <cell r="AL45">
            <v>1.1259567303384546E-3</v>
          </cell>
          <cell r="AM45">
            <v>2.4067524548316266E-3</v>
          </cell>
          <cell r="AN45">
            <v>1.0591309161513822E-4</v>
          </cell>
          <cell r="AO45">
            <v>2.3320091451808386E-5</v>
          </cell>
          <cell r="AP45">
            <v>5.6885827925888107E-3</v>
          </cell>
          <cell r="AQ45">
            <v>8.1604883020621483E-3</v>
          </cell>
          <cell r="AR45">
            <v>4.2305118930490245E-4</v>
          </cell>
          <cell r="BE45">
            <v>1.1874987822009161E-5</v>
          </cell>
          <cell r="BF45">
            <v>3.2907831031147722E-2</v>
          </cell>
          <cell r="BG45">
            <v>5.69115766327071E-2</v>
          </cell>
          <cell r="BH45">
            <v>0.16940168338867806</v>
          </cell>
          <cell r="BI45">
            <v>0</v>
          </cell>
          <cell r="BJ45">
            <v>0.1211051746351979</v>
          </cell>
          <cell r="BK45">
            <v>1.0569399039606749E-2</v>
          </cell>
          <cell r="BL45">
            <v>1.1802270597409909E-3</v>
          </cell>
          <cell r="BM45">
            <v>2.5917609546452767E-3</v>
          </cell>
          <cell r="BN45">
            <v>1.1484047372781379E-4</v>
          </cell>
          <cell r="BO45">
            <v>2.4063888325874072E-5</v>
          </cell>
          <cell r="BP45">
            <v>6.2538043910051388E-3</v>
          </cell>
          <cell r="BQ45">
            <v>8.7772565033116881E-3</v>
          </cell>
          <cell r="BR45">
            <v>4.4359413869992254E-4</v>
          </cell>
          <cell r="CE45">
            <v>1.2320051487523806E-5</v>
          </cell>
          <cell r="CF45">
            <v>3.4832740821623326E-2</v>
          </cell>
          <cell r="CG45">
            <v>5.9852858126810259E-2</v>
          </cell>
          <cell r="CH45">
            <v>0.17812809812463451</v>
          </cell>
          <cell r="CI45">
            <v>0</v>
          </cell>
          <cell r="CJ45">
            <v>0.1272968534382467</v>
          </cell>
          <cell r="CK45">
            <v>1.1101088256498795E-2</v>
          </cell>
          <cell r="CL45">
            <v>1.2151732341114808E-3</v>
          </cell>
          <cell r="CM45">
            <v>2.7273298014610032E-3</v>
          </cell>
          <cell r="CN45">
            <v>1.2037299269269412E-4</v>
          </cell>
          <cell r="CO45">
            <v>2.4184588089694266E-5</v>
          </cell>
          <cell r="CP45">
            <v>6.6866198611112036E-3</v>
          </cell>
          <cell r="CQ45">
            <v>9.1957143818732837E-3</v>
          </cell>
          <cell r="CR45">
            <v>4.5332284927385489E-4</v>
          </cell>
          <cell r="DE45">
            <v>1.2577636262129904E-5</v>
          </cell>
          <cell r="DF45">
            <v>3.5382226976734425E-2</v>
          </cell>
          <cell r="DG45">
            <v>6.0004067783050223E-2</v>
          </cell>
          <cell r="DH45">
            <v>0.17842151219031702</v>
          </cell>
          <cell r="DI45">
            <v>0</v>
          </cell>
          <cell r="DJ45">
            <v>0.1272989134052589</v>
          </cell>
          <cell r="DK45">
            <v>1.1177373602961897E-2</v>
          </cell>
          <cell r="DL45">
            <v>1.2243691877763369E-3</v>
          </cell>
          <cell r="DM45">
            <v>2.813076346684503E-3</v>
          </cell>
          <cell r="DN45">
            <v>1.237765262451519E-4</v>
          </cell>
          <cell r="DO45">
            <v>2.3902619168121169E-5</v>
          </cell>
          <cell r="DP45">
            <v>7.0178023452920364E-3</v>
          </cell>
          <cell r="DQ45">
            <v>9.4682740420109247E-3</v>
          </cell>
          <cell r="DR45">
            <v>4.5562821627605655E-4</v>
          </cell>
        </row>
        <row r="46">
          <cell r="E46">
            <v>1.2040000000000001E-4</v>
          </cell>
          <cell r="F46">
            <v>2.9040411000000009E-2</v>
          </cell>
          <cell r="G46">
            <v>2.1890319999999998E-2</v>
          </cell>
          <cell r="H46">
            <v>1.8119415E-2</v>
          </cell>
          <cell r="I46">
            <v>0</v>
          </cell>
          <cell r="J46">
            <v>0.16807207600000004</v>
          </cell>
          <cell r="K46">
            <v>0.68238460999999995</v>
          </cell>
          <cell r="L46">
            <v>3.4050662000000002E-2</v>
          </cell>
          <cell r="M46">
            <v>0.29623795299999994</v>
          </cell>
          <cell r="N46">
            <v>7.9354999999999996E-4</v>
          </cell>
          <cell r="O46">
            <v>1.38787E-3</v>
          </cell>
          <cell r="P46">
            <v>2.3335786999999997E-2</v>
          </cell>
          <cell r="Q46">
            <v>1.6468409999999998E-3</v>
          </cell>
          <cell r="R46">
            <v>4.6560399999999994E-4</v>
          </cell>
          <cell r="AE46">
            <v>1.3539564629222968E-4</v>
          </cell>
          <cell r="AF46">
            <v>3.4616523826644811E-2</v>
          </cell>
          <cell r="AG46">
            <v>2.7124434119727179E-2</v>
          </cell>
          <cell r="AH46">
            <v>2.0638342698980443E-2</v>
          </cell>
          <cell r="AI46">
            <v>0</v>
          </cell>
          <cell r="AJ46">
            <v>0.25028458304483858</v>
          </cell>
          <cell r="AK46">
            <v>0.85693440285863143</v>
          </cell>
          <cell r="AL46">
            <v>3.6551583809237322E-2</v>
          </cell>
          <cell r="AM46">
            <v>0.37083484838244024</v>
          </cell>
          <cell r="AN46">
            <v>9.249574672770272E-4</v>
          </cell>
          <cell r="AO46">
            <v>1.2260579014327718E-5</v>
          </cell>
          <cell r="AP46">
            <v>1.9165434400028818E-2</v>
          </cell>
          <cell r="AQ46">
            <v>1.8738370770332857E-3</v>
          </cell>
          <cell r="AR46">
            <v>5.0250437660242511E-4</v>
          </cell>
          <cell r="BE46">
            <v>1.4262741228474607E-4</v>
          </cell>
          <cell r="BF46">
            <v>3.8266348921385307E-2</v>
          </cell>
          <cell r="BG46">
            <v>3.0758284062864107E-2</v>
          </cell>
          <cell r="BH46">
            <v>2.1779639426034312E-2</v>
          </cell>
          <cell r="BI46">
            <v>0</v>
          </cell>
          <cell r="BJ46">
            <v>0.24988403246657398</v>
          </cell>
          <cell r="BK46">
            <v>0.9008204474516559</v>
          </cell>
          <cell r="BL46">
            <v>3.788537312401119E-2</v>
          </cell>
          <cell r="BM46">
            <v>0.42831821394628444</v>
          </cell>
          <cell r="BN46">
            <v>9.9284879836881285E-4</v>
          </cell>
          <cell r="BO46">
            <v>1.252456227345605E-5</v>
          </cell>
          <cell r="BP46">
            <v>2.0688448017840647E-2</v>
          </cell>
          <cell r="BQ46">
            <v>1.9952186389951814E-3</v>
          </cell>
          <cell r="BR46">
            <v>5.2161341130230567E-4</v>
          </cell>
          <cell r="CE46">
            <v>1.4633141543267335E-4</v>
          </cell>
          <cell r="CF46">
            <v>4.0831284886645912E-2</v>
          </cell>
          <cell r="CG46">
            <v>4.7368792833818008E-2</v>
          </cell>
          <cell r="CH46">
            <v>2.2882192304264404E-2</v>
          </cell>
          <cell r="CI46">
            <v>0</v>
          </cell>
          <cell r="CJ46">
            <v>0.20253368434944077</v>
          </cell>
          <cell r="CK46">
            <v>0.94684372559785179</v>
          </cell>
          <cell r="CL46">
            <v>3.8403105406880834E-2</v>
          </cell>
          <cell r="CM46">
            <v>0.48835966921522977</v>
          </cell>
          <cell r="CN46">
            <v>1.0291351647695936E-3</v>
          </cell>
          <cell r="CO46">
            <v>1.2447744590672398E-5</v>
          </cell>
          <cell r="CP46">
            <v>2.1740527229538013E-2</v>
          </cell>
          <cell r="CQ46">
            <v>2.0671519310426606E-3</v>
          </cell>
          <cell r="CR46">
            <v>5.2713976732361029E-4</v>
          </cell>
          <cell r="DE46">
            <v>1.4774955159671015E-4</v>
          </cell>
          <cell r="DF46">
            <v>4.264733620362713E-2</v>
          </cell>
          <cell r="DG46">
            <v>0.12743149786437008</v>
          </cell>
          <cell r="DH46">
            <v>2.2943761163037816E-2</v>
          </cell>
          <cell r="DI46">
            <v>0</v>
          </cell>
          <cell r="DJ46">
            <v>0.18863996167737529</v>
          </cell>
          <cell r="DK46">
            <v>0.9469461957294375</v>
          </cell>
          <cell r="DL46">
            <v>3.8305225607810904E-2</v>
          </cell>
          <cell r="DM46">
            <v>0.55121539751783821</v>
          </cell>
          <cell r="DN46">
            <v>1.0466072527476385E-3</v>
          </cell>
          <cell r="DO46">
            <v>1.2167449591219885E-5</v>
          </cell>
          <cell r="DP46">
            <v>2.234415118018699E-2</v>
          </cell>
          <cell r="DQ46">
            <v>2.1050374807788097E-3</v>
          </cell>
          <cell r="DR46">
            <v>5.2399949926613607E-4</v>
          </cell>
        </row>
        <row r="47">
          <cell r="E47">
            <v>1.3109999999999999E-4</v>
          </cell>
          <cell r="F47">
            <v>4.378388200000001E-2</v>
          </cell>
          <cell r="G47">
            <v>1.1431849999999999E-3</v>
          </cell>
          <cell r="H47">
            <v>5.3147440000000006E-3</v>
          </cell>
          <cell r="I47">
            <v>6.000000000000001E-6</v>
          </cell>
          <cell r="J47">
            <v>1.1614645E-2</v>
          </cell>
          <cell r="K47">
            <v>3.5947999999999997E-4</v>
          </cell>
          <cell r="L47">
            <v>4.0534285000000003E-2</v>
          </cell>
          <cell r="M47">
            <v>0.14029619999999998</v>
          </cell>
          <cell r="N47">
            <v>1.2779219999999999E-3</v>
          </cell>
          <cell r="O47">
            <v>1.3800000000000002E-4</v>
          </cell>
          <cell r="P47">
            <v>1.2209856000000003E-2</v>
          </cell>
          <cell r="Q47">
            <v>3.0932649999999996E-3</v>
          </cell>
          <cell r="R47">
            <v>9.9869999999999994E-4</v>
          </cell>
          <cell r="AE47">
            <v>1.4557440865654305E-4</v>
          </cell>
          <cell r="AF47">
            <v>5.0280890142559473E-2</v>
          </cell>
          <cell r="AG47">
            <v>1.3275727150684196E-3</v>
          </cell>
          <cell r="AH47">
            <v>5.9971593032311088E-3</v>
          </cell>
          <cell r="AI47">
            <v>0</v>
          </cell>
          <cell r="AJ47">
            <v>1.4083884756130313E-2</v>
          </cell>
          <cell r="AK47">
            <v>3.8840215500580072E-4</v>
          </cell>
          <cell r="AL47">
            <v>8.298469814466522E-2</v>
          </cell>
          <cell r="AM47">
            <v>0.20086422908033946</v>
          </cell>
          <cell r="AN47">
            <v>1.4708036883593946E-3</v>
          </cell>
          <cell r="AO47">
            <v>1.3922362938673924E-4</v>
          </cell>
          <cell r="AP47">
            <v>1.4441695873533483E-2</v>
          </cell>
          <cell r="AQ47">
            <v>3.5231852155758617E-3</v>
          </cell>
          <cell r="AR47">
            <v>1.0642957454263179E-3</v>
          </cell>
          <cell r="BE47">
            <v>1.5347822927200142E-4</v>
          </cell>
          <cell r="BF47">
            <v>5.5844350321755429E-2</v>
          </cell>
          <cell r="BG47">
            <v>1.4329334125629709E-3</v>
          </cell>
          <cell r="BH47">
            <v>6.4539421440540663E-3</v>
          </cell>
          <cell r="BI47">
            <v>0</v>
          </cell>
          <cell r="BJ47">
            <v>1.5487119476102873E-2</v>
          </cell>
          <cell r="BK47">
            <v>4.1356045460551728E-4</v>
          </cell>
          <cell r="BL47">
            <v>8.1335869688095377E-2</v>
          </cell>
          <cell r="BM47">
            <v>0.20103770992781042</v>
          </cell>
          <cell r="BN47">
            <v>1.5800922577162825E-3</v>
          </cell>
          <cell r="BO47">
            <v>1.4234033027774542E-4</v>
          </cell>
          <cell r="BP47">
            <v>1.5662615973577491E-2</v>
          </cell>
          <cell r="BQ47">
            <v>3.7530453301954972E-3</v>
          </cell>
          <cell r="BR47">
            <v>1.1056932763687853E-3</v>
          </cell>
          <cell r="CE47">
            <v>1.5808518241181336E-4</v>
          </cell>
          <cell r="CF47">
            <v>5.9966177880965879E-2</v>
          </cell>
          <cell r="CG47">
            <v>1.5081249916599885E-3</v>
          </cell>
          <cell r="CH47">
            <v>6.840276862170945E-3</v>
          </cell>
          <cell r="CI47">
            <v>0</v>
          </cell>
          <cell r="CJ47">
            <v>1.6981337131658954E-2</v>
          </cell>
          <cell r="CK47">
            <v>4.3090480458494117E-4</v>
          </cell>
          <cell r="CL47">
            <v>8.6850016886864348E-2</v>
          </cell>
          <cell r="CM47">
            <v>0.20064761248114946</v>
          </cell>
          <cell r="CN47">
            <v>1.6443193944825193E-3</v>
          </cell>
          <cell r="CO47">
            <v>1.4202535891954412E-4</v>
          </cell>
          <cell r="CP47">
            <v>1.6528350521720643E-2</v>
          </cell>
          <cell r="CQ47">
            <v>3.9024003895291402E-3</v>
          </cell>
          <cell r="CR47">
            <v>1.121815701215151E-3</v>
          </cell>
          <cell r="DE47">
            <v>1.603040283019998E-4</v>
          </cell>
          <cell r="DF47">
            <v>6.2914607813247647E-2</v>
          </cell>
          <cell r="DG47">
            <v>1.5600887883804387E-3</v>
          </cell>
          <cell r="DH47">
            <v>6.9539918107573602E-3</v>
          </cell>
          <cell r="DI47">
            <v>0</v>
          </cell>
          <cell r="DJ47">
            <v>1.6950255731767418E-2</v>
          </cell>
          <cell r="DK47">
            <v>4.4160236235943123E-4</v>
          </cell>
          <cell r="DL47">
            <v>6.8848580560471606E-2</v>
          </cell>
          <cell r="DM47">
            <v>0.21313850301672344</v>
          </cell>
          <cell r="DN47">
            <v>1.6794566110895058E-3</v>
          </cell>
          <cell r="DO47">
            <v>1.3942461556086546E-4</v>
          </cell>
          <cell r="DP47">
            <v>1.7127887533053446E-2</v>
          </cell>
          <cell r="DQ47">
            <v>3.9898569601001044E-3</v>
          </cell>
          <cell r="DR47">
            <v>1.119931032531133E-3</v>
          </cell>
        </row>
        <row r="48">
          <cell r="E48">
            <v>3.8999999999999999E-5</v>
          </cell>
          <cell r="F48">
            <v>6.2885664000000008E-2</v>
          </cell>
          <cell r="G48">
            <v>3.3192200000000007E-4</v>
          </cell>
          <cell r="H48">
            <v>1.0007750999999999E-2</v>
          </cell>
          <cell r="I48">
            <v>1.0000000000000001E-5</v>
          </cell>
          <cell r="J48">
            <v>6.6613199999999992E-3</v>
          </cell>
          <cell r="K48">
            <v>1.4549999999999999E-4</v>
          </cell>
          <cell r="L48">
            <v>7.2752190000000003E-3</v>
          </cell>
          <cell r="M48">
            <v>1.0533007217598114E-2</v>
          </cell>
          <cell r="N48">
            <v>2.7370620000000002E-3</v>
          </cell>
          <cell r="O48">
            <v>9.7E-5</v>
          </cell>
          <cell r="P48">
            <v>0.103036771</v>
          </cell>
          <cell r="Q48">
            <v>7.9482829999999987E-3</v>
          </cell>
          <cell r="R48">
            <v>8.2879939999999999E-3</v>
          </cell>
          <cell r="AE48">
            <v>4.312375483966724E-5</v>
          </cell>
          <cell r="AF48">
            <v>7.7425465663321383E-2</v>
          </cell>
          <cell r="AG48">
            <v>3.8383754928865774E-4</v>
          </cell>
          <cell r="AH48">
            <v>1.1294526418432475E-2</v>
          </cell>
          <cell r="AI48">
            <v>0</v>
          </cell>
          <cell r="AJ48">
            <v>7.2400976240984283E-3</v>
          </cell>
          <cell r="AK48">
            <v>1.5654511126536393E-4</v>
          </cell>
          <cell r="AL48">
            <v>8.5640097916647728E-3</v>
          </cell>
          <cell r="AM48">
            <v>1.1848547042350133E-2</v>
          </cell>
          <cell r="AN48">
            <v>3.0773636686973502E-3</v>
          </cell>
          <cell r="AO48">
            <v>9.7448513209609012E-5</v>
          </cell>
          <cell r="AP48">
            <v>0.12111836278293775</v>
          </cell>
          <cell r="AQ48">
            <v>1.0301267342571014E-2</v>
          </cell>
          <cell r="AR48">
            <v>9.9099061045707475E-3</v>
          </cell>
          <cell r="BE48">
            <v>4.5259763213989269E-5</v>
          </cell>
          <cell r="BF48">
            <v>8.538694834151038E-2</v>
          </cell>
          <cell r="BG48">
            <v>4.1242892203352869E-4</v>
          </cell>
          <cell r="BH48">
            <v>1.2049694297036055E-2</v>
          </cell>
          <cell r="BI48">
            <v>0</v>
          </cell>
          <cell r="BJ48">
            <v>7.606106618738959E-3</v>
          </cell>
          <cell r="BK48">
            <v>1.6593226697437393E-4</v>
          </cell>
          <cell r="BL48">
            <v>9.4560905182135384E-3</v>
          </cell>
          <cell r="BM48">
            <v>1.2662679590322072E-2</v>
          </cell>
          <cell r="BN48">
            <v>3.2657317504366425E-3</v>
          </cell>
          <cell r="BO48">
            <v>9.9180021772359288E-5</v>
          </cell>
          <cell r="BP48">
            <v>0.13149562572184484</v>
          </cell>
          <cell r="BQ48">
            <v>1.185584201383659E-2</v>
          </cell>
          <cell r="BR48">
            <v>1.1187822025669515E-2</v>
          </cell>
          <cell r="CE48">
            <v>4.6472109774702822E-5</v>
          </cell>
          <cell r="CF48">
            <v>9.1223806116818809E-2</v>
          </cell>
          <cell r="CG48">
            <v>4.327092383585841E-4</v>
          </cell>
          <cell r="CH48">
            <v>1.258080175746857E-2</v>
          </cell>
          <cell r="CI48">
            <v>0</v>
          </cell>
          <cell r="CJ48">
            <v>7.8099025726637615E-3</v>
          </cell>
          <cell r="CK48">
            <v>1.7234905485112123E-4</v>
          </cell>
          <cell r="CL48">
            <v>1.0117506497278196E-2</v>
          </cell>
          <cell r="CM48">
            <v>1.3189296713980022E-2</v>
          </cell>
          <cell r="CN48">
            <v>3.3676937411125148E-3</v>
          </cell>
          <cell r="CO48">
            <v>9.8650173331501969E-5</v>
          </cell>
          <cell r="CP48">
            <v>0.14033523028524636</v>
          </cell>
          <cell r="CQ48">
            <v>1.3109694026424912E-2</v>
          </cell>
          <cell r="CR48">
            <v>1.2174472912674822E-2</v>
          </cell>
          <cell r="DE48">
            <v>4.7008980459100079E-5</v>
          </cell>
          <cell r="DF48">
            <v>9.5559964577588405E-2</v>
          </cell>
          <cell r="DG48">
            <v>4.4652246962927154E-4</v>
          </cell>
          <cell r="DH48">
            <v>1.2884135795182352E-2</v>
          </cell>
          <cell r="DI48">
            <v>0</v>
          </cell>
          <cell r="DJ48">
            <v>7.8933769513145156E-3</v>
          </cell>
          <cell r="DK48">
            <v>1.7619522283176812E-4</v>
          </cell>
          <cell r="DL48">
            <v>1.0585977153890858E-2</v>
          </cell>
          <cell r="DM48">
            <v>1.3511776857617603E-2</v>
          </cell>
          <cell r="DN48">
            <v>3.412617477605405E-3</v>
          </cell>
          <cell r="DO48">
            <v>9.6606552571997249E-5</v>
          </cell>
          <cell r="DP48">
            <v>0.14439447970078217</v>
          </cell>
          <cell r="DQ48">
            <v>1.4088497672990202E-2</v>
          </cell>
          <cell r="DR48">
            <v>1.2909251546895125E-2</v>
          </cell>
        </row>
        <row r="49">
          <cell r="E49">
            <v>2.0000000000000002E-5</v>
          </cell>
          <cell r="F49">
            <v>4.5012000000000002E-5</v>
          </cell>
          <cell r="G49">
            <v>1.6700599999999998E-4</v>
          </cell>
          <cell r="H49">
            <v>0</v>
          </cell>
          <cell r="I49">
            <v>0</v>
          </cell>
          <cell r="J49">
            <v>5.9999999999999988E-5</v>
          </cell>
          <cell r="K49">
            <v>1.7E-5</v>
          </cell>
          <cell r="L49">
            <v>1.4E-5</v>
          </cell>
          <cell r="M49">
            <v>4.3006000000000001E-5</v>
          </cell>
          <cell r="N49">
            <v>1.0000000000000001E-5</v>
          </cell>
          <cell r="O49">
            <v>1.0451838999999999E-2</v>
          </cell>
          <cell r="P49">
            <v>2.2820858086116789</v>
          </cell>
          <cell r="Q49">
            <v>7.1770467000000004E-2</v>
          </cell>
          <cell r="R49">
            <v>4.4500599999999996E-4</v>
          </cell>
          <cell r="AE49">
            <v>2.1487024614708607E-5</v>
          </cell>
          <cell r="AF49">
            <v>5.4350423753737706E-5</v>
          </cell>
          <cell r="AG49">
            <v>1.876453547275146E-4</v>
          </cell>
          <cell r="AH49">
            <v>0</v>
          </cell>
          <cell r="AI49">
            <v>0</v>
          </cell>
          <cell r="AJ49">
            <v>6.3549253976163543E-5</v>
          </cell>
          <cell r="AK49">
            <v>1.777132306485878E-5</v>
          </cell>
          <cell r="AL49">
            <v>1.4364570252929607E-5</v>
          </cell>
          <cell r="AM49">
            <v>4.6800591335990827E-5</v>
          </cell>
          <cell r="AN49">
            <v>1.113564916599875E-5</v>
          </cell>
          <cell r="AO49">
            <v>1.0202122141603586E-2</v>
          </cell>
          <cell r="AP49">
            <v>1.113706385939339</v>
          </cell>
          <cell r="AQ49">
            <v>9.538021036586658E-2</v>
          </cell>
          <cell r="AR49">
            <v>4.5385976290725298E-4</v>
          </cell>
          <cell r="BE49">
            <v>2.2298475467505871E-5</v>
          </cell>
          <cell r="BF49">
            <v>5.9463533098206858E-5</v>
          </cell>
          <cell r="BG49">
            <v>1.9936212498520474E-4</v>
          </cell>
          <cell r="BH49">
            <v>0</v>
          </cell>
          <cell r="BI49">
            <v>0</v>
          </cell>
          <cell r="BJ49">
            <v>6.5879612411144824E-5</v>
          </cell>
          <cell r="BK49">
            <v>1.8625771901271707E-5</v>
          </cell>
          <cell r="BL49">
            <v>1.4664552038777999E-5</v>
          </cell>
          <cell r="BM49">
            <v>4.9250968345285038E-5</v>
          </cell>
          <cell r="BN49">
            <v>1.177544907565631E-5</v>
          </cell>
          <cell r="BO49">
            <v>1.026697918947685E-2</v>
          </cell>
          <cell r="BP49">
            <v>1.1335209514284592</v>
          </cell>
          <cell r="BQ49">
            <v>0.11176056077152763</v>
          </cell>
          <cell r="BR49">
            <v>4.6262558540596067E-4</v>
          </cell>
          <cell r="CE49">
            <v>2.2600088896411415E-5</v>
          </cell>
          <cell r="CF49">
            <v>6.2838245727491913E-5</v>
          </cell>
          <cell r="CG49">
            <v>2.0646411195589701E-4</v>
          </cell>
          <cell r="CH49">
            <v>0</v>
          </cell>
          <cell r="CI49">
            <v>0</v>
          </cell>
          <cell r="CJ49">
            <v>6.6657825464965718E-5</v>
          </cell>
          <cell r="CK49">
            <v>1.9096210953207025E-5</v>
          </cell>
          <cell r="CL49">
            <v>1.467660835164103E-5</v>
          </cell>
          <cell r="CM49">
            <v>5.0635267277030781E-5</v>
          </cell>
          <cell r="CN49">
            <v>1.205777532253831E-5</v>
          </cell>
          <cell r="CO49">
            <v>1.0080247584011734E-2</v>
          </cell>
          <cell r="CP49">
            <v>1.1544652392808843</v>
          </cell>
          <cell r="CQ49">
            <v>0.12541714698771189</v>
          </cell>
          <cell r="CR49">
            <v>4.6703784927772389E-4</v>
          </cell>
          <cell r="DE49">
            <v>2.2541345697880352E-5</v>
          </cell>
          <cell r="DF49">
            <v>6.5052040629326292E-5</v>
          </cell>
          <cell r="DG49">
            <v>2.1007432282856651E-4</v>
          </cell>
          <cell r="DH49">
            <v>0</v>
          </cell>
          <cell r="DI49">
            <v>0</v>
          </cell>
          <cell r="DJ49">
            <v>6.6328810931652008E-5</v>
          </cell>
          <cell r="DK49">
            <v>1.9249243926043482E-5</v>
          </cell>
          <cell r="DL49">
            <v>1.4460436281482978E-5</v>
          </cell>
          <cell r="DM49">
            <v>5.1153604750831155E-5</v>
          </cell>
          <cell r="DN49">
            <v>1.2113219951567568E-5</v>
          </cell>
          <cell r="DO49">
            <v>9.7333239952951921E-3</v>
          </cell>
          <cell r="DP49">
            <v>1.1550265277665539</v>
          </cell>
          <cell r="DQ49">
            <v>0.13594717084890781</v>
          </cell>
          <cell r="DR49">
            <v>4.7476619084239224E-4</v>
          </cell>
        </row>
        <row r="50">
          <cell r="E50">
            <v>5.5959999999999994E-4</v>
          </cell>
          <cell r="F50">
            <v>0.136591505</v>
          </cell>
          <cell r="G50">
            <v>1.4739060000000002E-2</v>
          </cell>
          <cell r="H50">
            <v>2.6766809999999998E-3</v>
          </cell>
          <cell r="I50">
            <v>1.2425E-5</v>
          </cell>
          <cell r="J50">
            <v>1.4097924E-2</v>
          </cell>
          <cell r="K50">
            <v>3.6295149999999998E-3</v>
          </cell>
          <cell r="L50">
            <v>6.5578025999999998E-2</v>
          </cell>
          <cell r="M50">
            <v>3.0186278E-2</v>
          </cell>
          <cell r="N50">
            <v>1.4756403999999999E-2</v>
          </cell>
          <cell r="O50">
            <v>7.1370588999999998E-2</v>
          </cell>
          <cell r="P50">
            <v>0.66389046400000007</v>
          </cell>
          <cell r="Q50">
            <v>0.175303872</v>
          </cell>
          <cell r="R50">
            <v>7.775021700000001E-2</v>
          </cell>
          <cell r="AE50">
            <v>6.6659685998489491E-4</v>
          </cell>
          <cell r="AF50">
            <v>0.16894374588695582</v>
          </cell>
          <cell r="AG50">
            <v>1.2840428361944843E-2</v>
          </cell>
          <cell r="AH50">
            <v>2.2149927279305594E-3</v>
          </cell>
          <cell r="AI50">
            <v>0</v>
          </cell>
          <cell r="AJ50">
            <v>1.6478630987583912E-2</v>
          </cell>
          <cell r="AK50">
            <v>2.9500215800975105E-3</v>
          </cell>
          <cell r="AL50">
            <v>8.037083893684499E-2</v>
          </cell>
          <cell r="AM50">
            <v>3.4246058282714764E-2</v>
          </cell>
          <cell r="AN50">
            <v>1.8230512835818009E-2</v>
          </cell>
          <cell r="AO50">
            <v>0.12600117938583513</v>
          </cell>
          <cell r="AP50">
            <v>1.0333891386763467</v>
          </cell>
          <cell r="AQ50">
            <v>0.20552086785683127</v>
          </cell>
          <cell r="AR50">
            <v>9.5674981828256248E-2</v>
          </cell>
          <cell r="BE50">
            <v>7.1990347175958434E-4</v>
          </cell>
          <cell r="BF50">
            <v>0.19728447597120977</v>
          </cell>
          <cell r="BG50">
            <v>1.4815487579824344E-2</v>
          </cell>
          <cell r="BH50">
            <v>2.470430379927151E-3</v>
          </cell>
          <cell r="BI50">
            <v>0</v>
          </cell>
          <cell r="BJ50">
            <v>1.7804325363521948E-2</v>
          </cell>
          <cell r="BK50">
            <v>3.3823781922852516E-3</v>
          </cell>
          <cell r="BL50">
            <v>9.8708004206410183E-2</v>
          </cell>
          <cell r="BM50">
            <v>3.7504638867009742E-2</v>
          </cell>
          <cell r="BN50">
            <v>2.0064923433030683E-2</v>
          </cell>
          <cell r="BO50">
            <v>0.14933260740454168</v>
          </cell>
          <cell r="BP50">
            <v>1.2128919296022731</v>
          </cell>
          <cell r="BQ50">
            <v>0.22693261179632296</v>
          </cell>
          <cell r="BR50">
            <v>0.10410710041266097</v>
          </cell>
          <cell r="CE50">
            <v>7.5814169898781418E-4</v>
          </cell>
          <cell r="CF50">
            <v>0.21708891973558408</v>
          </cell>
          <cell r="CG50">
            <v>1.6791075141393372E-2</v>
          </cell>
          <cell r="CH50">
            <v>2.6314376061863575E-3</v>
          </cell>
          <cell r="CI50">
            <v>0</v>
          </cell>
          <cell r="CJ50">
            <v>1.8767169428302435E-2</v>
          </cell>
          <cell r="CK50">
            <v>3.81680362872985E-3</v>
          </cell>
          <cell r="CL50">
            <v>0.11773310310420565</v>
          </cell>
          <cell r="CM50">
            <v>4.0064627765049987E-2</v>
          </cell>
          <cell r="CN50">
            <v>2.1354989271780915E-2</v>
          </cell>
          <cell r="CO50">
            <v>0.17456036433595667</v>
          </cell>
          <cell r="CP50">
            <v>1.4087707602223984</v>
          </cell>
          <cell r="CQ50">
            <v>0.24473914271398284</v>
          </cell>
          <cell r="CR50">
            <v>0.11112970372231595</v>
          </cell>
          <cell r="DE50">
            <v>7.8519625010444502E-4</v>
          </cell>
          <cell r="DF50">
            <v>0.23178577482927287</v>
          </cell>
          <cell r="DG50">
            <v>1.717104997447837E-2</v>
          </cell>
          <cell r="DH50">
            <v>2.7222225906851738E-3</v>
          </cell>
          <cell r="DI50">
            <v>0</v>
          </cell>
          <cell r="DJ50">
            <v>1.9359715945499199E-2</v>
          </cell>
          <cell r="DK50">
            <v>3.8883083924924206E-3</v>
          </cell>
          <cell r="DL50">
            <v>0.11814720963702356</v>
          </cell>
          <cell r="DM50">
            <v>4.2028148464362154E-2</v>
          </cell>
          <cell r="DN50">
            <v>2.2271165978081185E-2</v>
          </cell>
          <cell r="DO50">
            <v>0.17457635290044388</v>
          </cell>
          <cell r="DP50">
            <v>1.4182650445783467</v>
          </cell>
          <cell r="DQ50">
            <v>0.25065058909984828</v>
          </cell>
          <cell r="DR50">
            <v>0.11265542614306195</v>
          </cell>
        </row>
        <row r="51">
          <cell r="E51">
            <v>1.3499999999999999E-5</v>
          </cell>
          <cell r="F51">
            <v>2.9695457999999997E-2</v>
          </cell>
          <cell r="G51">
            <v>1.7046741999999997E-2</v>
          </cell>
          <cell r="H51">
            <v>2.5444200000000001E-4</v>
          </cell>
          <cell r="I51">
            <v>0</v>
          </cell>
          <cell r="J51">
            <v>2.231E-4</v>
          </cell>
          <cell r="K51">
            <v>2.6375099999999995E-4</v>
          </cell>
          <cell r="L51">
            <v>1.3808420000000002E-3</v>
          </cell>
          <cell r="M51">
            <v>4.856122E-3</v>
          </cell>
          <cell r="N51">
            <v>2.0124599999999998E-3</v>
          </cell>
          <cell r="O51">
            <v>7.864305999999998E-3</v>
          </cell>
          <cell r="P51">
            <v>3.9141592000000003E-2</v>
          </cell>
          <cell r="Q51">
            <v>0.29420320100000003</v>
          </cell>
          <cell r="R51">
            <v>3.8073547999999999E-2</v>
          </cell>
          <cell r="AE51">
            <v>1.5659845137270595E-5</v>
          </cell>
          <cell r="AF51">
            <v>3.849831053169437E-2</v>
          </cell>
          <cell r="AG51">
            <v>2.0680190754556464E-2</v>
          </cell>
          <cell r="AH51">
            <v>2.9556148957485707E-4</v>
          </cell>
          <cell r="AI51">
            <v>0</v>
          </cell>
          <cell r="AJ51">
            <v>1.9178870452359959E-4</v>
          </cell>
          <cell r="AK51">
            <v>2.9769556473292953E-4</v>
          </cell>
          <cell r="AL51">
            <v>1.5297342798873299E-3</v>
          </cell>
          <cell r="AM51">
            <v>5.7058360375710883E-3</v>
          </cell>
          <cell r="AN51">
            <v>2.4196369369280314E-3</v>
          </cell>
          <cell r="AO51">
            <v>8.2883030059329298E-3</v>
          </cell>
          <cell r="AP51">
            <v>4.420213443459943E-2</v>
          </cell>
          <cell r="AQ51">
            <v>0.38260370619288486</v>
          </cell>
          <cell r="AR51">
            <v>4.9866317268446834E-2</v>
          </cell>
          <cell r="BE51">
            <v>1.6710773069271244E-5</v>
          </cell>
          <cell r="BF51">
            <v>4.3308932983798183E-2</v>
          </cell>
          <cell r="BG51">
            <v>2.2592774373308113E-2</v>
          </cell>
          <cell r="BH51">
            <v>3.2697586985883044E-4</v>
          </cell>
          <cell r="BI51">
            <v>0</v>
          </cell>
          <cell r="BJ51">
            <v>2.0399203037463744E-4</v>
          </cell>
          <cell r="BK51">
            <v>3.2083155096357602E-4</v>
          </cell>
          <cell r="BL51">
            <v>1.6058402922836923E-3</v>
          </cell>
          <cell r="BM51">
            <v>6.1743736704844027E-3</v>
          </cell>
          <cell r="BN51">
            <v>2.6310089943346097E-3</v>
          </cell>
          <cell r="BO51">
            <v>8.576853087892378E-3</v>
          </cell>
          <cell r="BP51">
            <v>4.8164562338156997E-2</v>
          </cell>
          <cell r="BQ51">
            <v>0.40363511154874543</v>
          </cell>
          <cell r="BR51">
            <v>5.2692410564334435E-2</v>
          </cell>
          <cell r="CE51">
            <v>1.7425825682532197E-5</v>
          </cell>
          <cell r="CF51">
            <v>4.7065695390961587E-2</v>
          </cell>
          <cell r="CG51">
            <v>2.407317270400831E-2</v>
          </cell>
          <cell r="CH51">
            <v>3.4532179457582261E-4</v>
          </cell>
          <cell r="CI51">
            <v>0</v>
          </cell>
          <cell r="CJ51">
            <v>2.126846710148783E-4</v>
          </cell>
          <cell r="CK51">
            <v>3.3843232864381415E-4</v>
          </cell>
          <cell r="CL51">
            <v>1.6535643580949362E-3</v>
          </cell>
          <cell r="CM51">
            <v>6.5312016107786598E-3</v>
          </cell>
          <cell r="CN51">
            <v>2.7718765813252774E-3</v>
          </cell>
          <cell r="CO51">
            <v>8.6639978614966827E-3</v>
          </cell>
          <cell r="CP51">
            <v>5.1611521507006222E-2</v>
          </cell>
          <cell r="CQ51">
            <v>0.42460965811873885</v>
          </cell>
          <cell r="CR51">
            <v>5.5043308964686843E-2</v>
          </cell>
          <cell r="DE51">
            <v>1.7885027052698947E-5</v>
          </cell>
          <cell r="DF51">
            <v>5.0093948319888559E-2</v>
          </cell>
          <cell r="DG51">
            <v>2.5205091323830729E-2</v>
          </cell>
          <cell r="DH51">
            <v>3.5599132449475198E-4</v>
          </cell>
          <cell r="DI51">
            <v>0</v>
          </cell>
          <cell r="DJ51">
            <v>2.1697275501333637E-4</v>
          </cell>
          <cell r="DK51">
            <v>3.5104667067545841E-4</v>
          </cell>
          <cell r="DL51">
            <v>1.6764991505259748E-3</v>
          </cell>
          <cell r="DM51">
            <v>6.7895778281552637E-3</v>
          </cell>
          <cell r="DN51">
            <v>2.8654500961306337E-3</v>
          </cell>
          <cell r="DO51">
            <v>8.6086462398801498E-3</v>
          </cell>
          <cell r="DP51">
            <v>5.3032727531751686E-2</v>
          </cell>
          <cell r="DQ51">
            <v>0.42636191559745951</v>
          </cell>
          <cell r="DR51">
            <v>5.5597396075570092E-2</v>
          </cell>
        </row>
        <row r="52">
          <cell r="E52">
            <v>2.6699999999999998E-5</v>
          </cell>
          <cell r="F52">
            <v>6.6253430000000006E-3</v>
          </cell>
          <cell r="G52">
            <v>1.8296544000000001E-2</v>
          </cell>
          <cell r="H52">
            <v>3.50713E-4</v>
          </cell>
          <cell r="I52">
            <v>1.0000000000000001E-5</v>
          </cell>
          <cell r="J52">
            <v>2.14E-3</v>
          </cell>
          <cell r="K52">
            <v>5.3600000000000002E-4</v>
          </cell>
          <cell r="L52">
            <v>1.1708809999999999E-3</v>
          </cell>
          <cell r="M52">
            <v>1.2917099999999997E-3</v>
          </cell>
          <cell r="N52">
            <v>3.3197929999999997E-3</v>
          </cell>
          <cell r="O52">
            <v>1.9000000000000001E-5</v>
          </cell>
          <cell r="P52">
            <v>0.139190656</v>
          </cell>
          <cell r="Q52">
            <v>0.62992641700000007</v>
          </cell>
          <cell r="R52">
            <v>9.6354066000000002E-2</v>
          </cell>
          <cell r="AE52">
            <v>2.9971764983122293E-5</v>
          </cell>
          <cell r="AF52">
            <v>8.8582438767195251E-3</v>
          </cell>
          <cell r="AG52">
            <v>1.9136662831471904E-2</v>
          </cell>
          <cell r="AH52">
            <v>4.0133090530660288E-4</v>
          </cell>
          <cell r="AI52">
            <v>0</v>
          </cell>
          <cell r="AJ52">
            <v>4.7874085689686316E-4</v>
          </cell>
          <cell r="AK52">
            <v>5.9105293601027168E-4</v>
          </cell>
          <cell r="AL52">
            <v>8.5197844240003163E-4</v>
          </cell>
          <cell r="AM52">
            <v>1.0722881966187875E-3</v>
          </cell>
          <cell r="AN52">
            <v>3.1418623403363345E-4</v>
          </cell>
          <cell r="AO52">
            <v>1.9377876328252715E-5</v>
          </cell>
          <cell r="AP52">
            <v>0.22970238163990905</v>
          </cell>
          <cell r="AQ52">
            <v>0.81439113703314026</v>
          </cell>
          <cell r="AR52">
            <v>0.1043660931208386</v>
          </cell>
          <cell r="BE52">
            <v>3.1589682706988468E-5</v>
          </cell>
          <cell r="BF52">
            <v>1.0573043386110464E-2</v>
          </cell>
          <cell r="BG52">
            <v>2.1311168169680737E-2</v>
          </cell>
          <cell r="BH52">
            <v>4.2882984924389047E-4</v>
          </cell>
          <cell r="BI52">
            <v>0</v>
          </cell>
          <cell r="BJ52">
            <v>5.0405174966405603E-4</v>
          </cell>
          <cell r="BK52">
            <v>6.3030678127978855E-4</v>
          </cell>
          <cell r="BL52">
            <v>8.8817552359650703E-4</v>
          </cell>
          <cell r="BM52">
            <v>1.1652835056307877E-3</v>
          </cell>
          <cell r="BN52">
            <v>3.3742957617854941E-4</v>
          </cell>
          <cell r="BO52">
            <v>1.9805800396754379E-5</v>
          </cell>
          <cell r="BP52">
            <v>0.27298447823598976</v>
          </cell>
          <cell r="BQ52">
            <v>0.90366739365398585</v>
          </cell>
          <cell r="BR52">
            <v>0.10868476792878567</v>
          </cell>
          <cell r="CE52">
            <v>3.2560896771595798E-5</v>
          </cell>
          <cell r="CF52">
            <v>1.2234934272793346E-2</v>
          </cell>
          <cell r="CG52">
            <v>2.3094890073631937E-2</v>
          </cell>
          <cell r="CH52">
            <v>4.4812692413656444E-4</v>
          </cell>
          <cell r="CI52">
            <v>0</v>
          </cell>
          <cell r="CJ52">
            <v>5.1867026496778257E-4</v>
          </cell>
          <cell r="CK52">
            <v>6.5906137610212444E-4</v>
          </cell>
          <cell r="CL52">
            <v>9.1057345622670911E-4</v>
          </cell>
          <cell r="CM52">
            <v>1.2383046786348592E-3</v>
          </cell>
          <cell r="CN52">
            <v>3.5138965603424182E-4</v>
          </cell>
          <cell r="CO52">
            <v>1.9775935325415243E-5</v>
          </cell>
          <cell r="CP52">
            <v>0.31986175899048591</v>
          </cell>
          <cell r="CQ52">
            <v>0.99488951584383012</v>
          </cell>
          <cell r="CR52">
            <v>0.11109550111526328</v>
          </cell>
          <cell r="DE52">
            <v>3.3045216553827279E-5</v>
          </cell>
          <cell r="DF52">
            <v>1.3965594512358128E-2</v>
          </cell>
          <cell r="DG52">
            <v>2.4634610233635616E-2</v>
          </cell>
          <cell r="DH52">
            <v>4.6009162536208225E-4</v>
          </cell>
          <cell r="DI52">
            <v>0</v>
          </cell>
          <cell r="DJ52">
            <v>5.2515193933737542E-4</v>
          </cell>
          <cell r="DK52">
            <v>6.7512093519961705E-4</v>
          </cell>
          <cell r="DL52">
            <v>9.1266554480673532E-4</v>
          </cell>
          <cell r="DM52">
            <v>1.2953820586406044E-3</v>
          </cell>
          <cell r="DN52">
            <v>3.5918975553573629E-4</v>
          </cell>
          <cell r="DO52">
            <v>1.9429855326109137E-5</v>
          </cell>
          <cell r="DP52">
            <v>0.32964705998956889</v>
          </cell>
          <cell r="DQ52">
            <v>1.0244481757752861</v>
          </cell>
          <cell r="DR52">
            <v>0.11092556473362317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2012"/>
      <sheetName val="Summary 2017"/>
      <sheetName val="Summary 2022"/>
      <sheetName val="Summary 2027"/>
      <sheetName val="Summary 2032"/>
      <sheetName val="Summary 2037"/>
      <sheetName val="Summary 2042"/>
      <sheetName val="NFDS 2014 OD matrices"/>
    </sheetNames>
    <sheetDataSet>
      <sheetData sheetId="0">
        <row r="565">
          <cell r="C565">
            <v>11.99</v>
          </cell>
          <cell r="U565">
            <v>0.87</v>
          </cell>
        </row>
        <row r="566">
          <cell r="D566">
            <v>38.299999999999997</v>
          </cell>
          <cell r="V566">
            <v>1.01</v>
          </cell>
        </row>
        <row r="567">
          <cell r="E567">
            <v>23.76</v>
          </cell>
          <cell r="W567">
            <v>1.17</v>
          </cell>
        </row>
        <row r="568">
          <cell r="F568">
            <v>20.170000000000002</v>
          </cell>
          <cell r="X568">
            <v>1.52</v>
          </cell>
        </row>
        <row r="569">
          <cell r="G569">
            <v>3.21</v>
          </cell>
          <cell r="Y569">
            <v>0.35</v>
          </cell>
        </row>
        <row r="570">
          <cell r="H570">
            <v>7.44</v>
          </cell>
          <cell r="Z570">
            <v>0.36</v>
          </cell>
        </row>
        <row r="571">
          <cell r="I571">
            <v>6.07</v>
          </cell>
          <cell r="AA571">
            <v>0.32</v>
          </cell>
        </row>
        <row r="572">
          <cell r="J572">
            <v>5.68</v>
          </cell>
          <cell r="AB572">
            <v>0.23</v>
          </cell>
        </row>
        <row r="573">
          <cell r="K573">
            <v>6.37</v>
          </cell>
          <cell r="AC573">
            <v>0.16</v>
          </cell>
        </row>
        <row r="574">
          <cell r="L574">
            <v>8.0399999999999991</v>
          </cell>
          <cell r="AD574">
            <v>0.54</v>
          </cell>
        </row>
        <row r="575">
          <cell r="M575">
            <v>2.6</v>
          </cell>
          <cell r="AE575">
            <v>0.1</v>
          </cell>
        </row>
        <row r="576">
          <cell r="N576">
            <v>28.69</v>
          </cell>
          <cell r="AF576">
            <v>1.06</v>
          </cell>
        </row>
        <row r="577">
          <cell r="O577">
            <v>8.48</v>
          </cell>
          <cell r="AG577">
            <v>0.48</v>
          </cell>
        </row>
        <row r="578">
          <cell r="P578">
            <v>10.09</v>
          </cell>
          <cell r="AH578">
            <v>0.39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D23"/>
  <sheetViews>
    <sheetView workbookViewId="0">
      <selection activeCell="B24" sqref="B24"/>
    </sheetView>
  </sheetViews>
  <sheetFormatPr defaultRowHeight="12.5" x14ac:dyDescent="0.25"/>
  <cols>
    <col min="2" max="2" width="21.54296875" bestFit="1" customWidth="1"/>
  </cols>
  <sheetData>
    <row r="4" spans="2:4" x14ac:dyDescent="0.25">
      <c r="B4" t="s">
        <v>28</v>
      </c>
      <c r="D4" t="s">
        <v>143</v>
      </c>
    </row>
    <row r="6" spans="2:4" x14ac:dyDescent="0.25">
      <c r="B6" t="s">
        <v>27</v>
      </c>
      <c r="D6" t="s">
        <v>29</v>
      </c>
    </row>
    <row r="21" spans="2:2" x14ac:dyDescent="0.25">
      <c r="B21" t="s">
        <v>154</v>
      </c>
    </row>
    <row r="23" spans="2:2" x14ac:dyDescent="0.25">
      <c r="B23" t="s">
        <v>183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3:CL44"/>
  <sheetViews>
    <sheetView topLeftCell="BT6" workbookViewId="0">
      <selection activeCell="BX30" sqref="BX30:CK43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5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5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f>Distances!N11</f>
        <v>376</v>
      </c>
      <c r="I7" s="8">
        <f>Distances!N11</f>
        <v>376</v>
      </c>
      <c r="J7" s="8">
        <f>Distances!P11</f>
        <v>326</v>
      </c>
      <c r="K7" s="8">
        <f>Distances!O11</f>
        <v>298</v>
      </c>
      <c r="L7" s="8">
        <f>Distances!R11</f>
        <v>354</v>
      </c>
      <c r="M7" s="8">
        <f>Distances!R11</f>
        <v>354</v>
      </c>
      <c r="N7" s="8">
        <f>Distances!R11</f>
        <v>354</v>
      </c>
      <c r="O7" s="8">
        <f>Distances!R11</f>
        <v>354</v>
      </c>
      <c r="P7" s="8">
        <f>Distances!R11</f>
        <v>354</v>
      </c>
      <c r="Q7" s="9">
        <f>Distances!R11</f>
        <v>354</v>
      </c>
      <c r="R7" s="8"/>
    </row>
    <row r="8" spans="2:18" x14ac:dyDescent="0.25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f>Distances!N11</f>
        <v>376</v>
      </c>
      <c r="I8" s="8">
        <f>Distances!N11</f>
        <v>376</v>
      </c>
      <c r="J8" s="8">
        <f>Distances!P11</f>
        <v>326</v>
      </c>
      <c r="K8" s="8">
        <f>Distances!O11</f>
        <v>298</v>
      </c>
      <c r="L8" s="8">
        <f>Distances!R11</f>
        <v>354</v>
      </c>
      <c r="M8" s="8">
        <f>Distances!R11</f>
        <v>354</v>
      </c>
      <c r="N8" s="8">
        <f>Distances!R11</f>
        <v>354</v>
      </c>
      <c r="O8" s="8">
        <f>Distances!R11</f>
        <v>354</v>
      </c>
      <c r="P8" s="8">
        <f>Distances!R11</f>
        <v>354</v>
      </c>
      <c r="Q8" s="9">
        <f>Distances!R11</f>
        <v>354</v>
      </c>
      <c r="R8" s="8"/>
    </row>
    <row r="9" spans="2:18" x14ac:dyDescent="0.25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f>Distances!N11</f>
        <v>376</v>
      </c>
      <c r="I9" s="8">
        <f>Distances!N11</f>
        <v>376</v>
      </c>
      <c r="J9" s="8">
        <f>Distances!P11</f>
        <v>326</v>
      </c>
      <c r="K9" s="8">
        <f>Distances!O11</f>
        <v>298</v>
      </c>
      <c r="L9" s="8">
        <f>Distances!R11</f>
        <v>354</v>
      </c>
      <c r="M9" s="8">
        <f>Distances!R11</f>
        <v>354</v>
      </c>
      <c r="N9" s="8">
        <f>Distances!R11</f>
        <v>354</v>
      </c>
      <c r="O9" s="8">
        <f>Distances!R11</f>
        <v>354</v>
      </c>
      <c r="P9" s="8">
        <f>Distances!R11</f>
        <v>354</v>
      </c>
      <c r="Q9" s="9">
        <f>Distances!R11</f>
        <v>354</v>
      </c>
      <c r="R9" s="8"/>
    </row>
    <row r="10" spans="2:18" x14ac:dyDescent="0.25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f>Distances!N11</f>
        <v>376</v>
      </c>
      <c r="I10" s="8">
        <f>Distances!N11</f>
        <v>376</v>
      </c>
      <c r="J10" s="8">
        <f>Distances!P11</f>
        <v>326</v>
      </c>
      <c r="K10" s="8">
        <f>Distances!O11</f>
        <v>298</v>
      </c>
      <c r="L10" s="8">
        <f>Distances!R11</f>
        <v>354</v>
      </c>
      <c r="M10" s="8">
        <f>Distances!R11</f>
        <v>354</v>
      </c>
      <c r="N10" s="8">
        <f>Distances!R11</f>
        <v>354</v>
      </c>
      <c r="O10" s="8">
        <f>Distances!R11</f>
        <v>354</v>
      </c>
      <c r="P10" s="8">
        <f>Distances!R11</f>
        <v>354</v>
      </c>
      <c r="Q10" s="9">
        <f>Distances!R11</f>
        <v>354</v>
      </c>
      <c r="R10" s="8"/>
    </row>
    <row r="11" spans="2:18" x14ac:dyDescent="0.25">
      <c r="C11" s="48" t="s">
        <v>5</v>
      </c>
      <c r="D11" s="8">
        <f>Distances!N11</f>
        <v>376</v>
      </c>
      <c r="E11" s="8">
        <f>Distances!N11</f>
        <v>376</v>
      </c>
      <c r="F11" s="8">
        <f>Distances!N11</f>
        <v>376</v>
      </c>
      <c r="G11" s="8">
        <f>Distances!N11</f>
        <v>376</v>
      </c>
      <c r="H11" s="8">
        <v>0</v>
      </c>
      <c r="I11" s="8">
        <v>0</v>
      </c>
      <c r="J11" s="8">
        <f>Distances!N18</f>
        <v>194</v>
      </c>
      <c r="K11" s="8">
        <f>Distances!O16</f>
        <v>78</v>
      </c>
      <c r="L11" s="8">
        <f>Distances!R16</f>
        <v>134</v>
      </c>
      <c r="M11" s="8">
        <f>Distances!R16</f>
        <v>134</v>
      </c>
      <c r="N11" s="8">
        <f>Distances!R16</f>
        <v>134</v>
      </c>
      <c r="O11" s="8">
        <f>Distances!R16</f>
        <v>134</v>
      </c>
      <c r="P11" s="8">
        <f>Distances!R16</f>
        <v>134</v>
      </c>
      <c r="Q11" s="9">
        <f>Distances!R16</f>
        <v>134</v>
      </c>
      <c r="R11" s="8"/>
    </row>
    <row r="12" spans="2:18" x14ac:dyDescent="0.25">
      <c r="C12" s="48" t="s">
        <v>6</v>
      </c>
      <c r="D12" s="8">
        <f>Distances!N11</f>
        <v>376</v>
      </c>
      <c r="E12" s="8">
        <f>Distances!N11</f>
        <v>376</v>
      </c>
      <c r="F12" s="8">
        <f>Distances!N11</f>
        <v>376</v>
      </c>
      <c r="G12" s="8">
        <v>0</v>
      </c>
      <c r="H12" s="8">
        <v>0</v>
      </c>
      <c r="I12" s="8">
        <v>0</v>
      </c>
      <c r="J12" s="8">
        <f>Distances!N18</f>
        <v>194</v>
      </c>
      <c r="K12" s="8">
        <f>Distances!O16</f>
        <v>78</v>
      </c>
      <c r="L12" s="8">
        <f>Distances!R16</f>
        <v>134</v>
      </c>
      <c r="M12" s="8">
        <f>Distances!R16</f>
        <v>134</v>
      </c>
      <c r="N12" s="8">
        <f>Distances!R16</f>
        <v>134</v>
      </c>
      <c r="O12" s="8">
        <f>Distances!R16</f>
        <v>134</v>
      </c>
      <c r="P12" s="8">
        <f>Distances!R16</f>
        <v>134</v>
      </c>
      <c r="Q12" s="9">
        <f>Distances!R16</f>
        <v>134</v>
      </c>
      <c r="R12" s="8"/>
    </row>
    <row r="13" spans="2:18" x14ac:dyDescent="0.25">
      <c r="C13" s="48" t="s">
        <v>7</v>
      </c>
      <c r="D13" s="8">
        <f>Distances!P11</f>
        <v>326</v>
      </c>
      <c r="E13" s="8">
        <f>Distances!P11</f>
        <v>326</v>
      </c>
      <c r="F13" s="8">
        <f>Distances!P11</f>
        <v>326</v>
      </c>
      <c r="G13" s="8">
        <v>0</v>
      </c>
      <c r="H13" s="8">
        <f>Distances!N18</f>
        <v>194</v>
      </c>
      <c r="I13" s="8">
        <f>Distances!N18</f>
        <v>194</v>
      </c>
      <c r="J13" s="8">
        <v>0</v>
      </c>
      <c r="K13" s="8">
        <f>Distances!P17</f>
        <v>116</v>
      </c>
      <c r="L13" s="8">
        <f>Distances!R18</f>
        <v>172</v>
      </c>
      <c r="M13" s="8">
        <f>Distances!R18</f>
        <v>172</v>
      </c>
      <c r="N13" s="8">
        <f>Distances!R18</f>
        <v>172</v>
      </c>
      <c r="O13" s="8">
        <f>Distances!R18</f>
        <v>172</v>
      </c>
      <c r="P13" s="8">
        <f>Distances!R18</f>
        <v>172</v>
      </c>
      <c r="Q13" s="9">
        <f>Distances!R18</f>
        <v>172</v>
      </c>
      <c r="R13" s="8"/>
    </row>
    <row r="14" spans="2:18" x14ac:dyDescent="0.25">
      <c r="C14" s="48" t="s">
        <v>8</v>
      </c>
      <c r="D14" s="8">
        <f>Distances!O11</f>
        <v>298</v>
      </c>
      <c r="E14" s="8">
        <f>Distances!O11</f>
        <v>298</v>
      </c>
      <c r="F14" s="8">
        <f>Distances!O11</f>
        <v>298</v>
      </c>
      <c r="G14" s="8">
        <f>Distances!O11</f>
        <v>298</v>
      </c>
      <c r="H14" s="8">
        <f>Distances!O16</f>
        <v>78</v>
      </c>
      <c r="I14" s="8">
        <f>Distances!O16</f>
        <v>78</v>
      </c>
      <c r="J14" s="8">
        <f>Distances!P17</f>
        <v>116</v>
      </c>
      <c r="K14" s="8">
        <f>'[2]Summary 2012'!$AB$572/'[2]Summary 2012'!$J$572*1000</f>
        <v>40.492957746478872</v>
      </c>
      <c r="L14" s="8">
        <f>Distances!$R$17</f>
        <v>56</v>
      </c>
      <c r="M14" s="8">
        <f>Distances!$R$17</f>
        <v>56</v>
      </c>
      <c r="N14" s="8">
        <f>Distances!$R$17</f>
        <v>56</v>
      </c>
      <c r="O14" s="8">
        <f>Distances!$R$17</f>
        <v>56</v>
      </c>
      <c r="P14" s="8">
        <f>Distances!$R$17</f>
        <v>56</v>
      </c>
      <c r="Q14" s="9">
        <f>Distances!$R$17</f>
        <v>56</v>
      </c>
      <c r="R14" s="8"/>
    </row>
    <row r="15" spans="2:18" x14ac:dyDescent="0.25">
      <c r="C15" s="48" t="s">
        <v>9</v>
      </c>
      <c r="D15" s="8">
        <f>Distances!R11</f>
        <v>354</v>
      </c>
      <c r="E15" s="8">
        <f>Distances!R11</f>
        <v>354</v>
      </c>
      <c r="F15" s="8">
        <f>Distances!R11</f>
        <v>354</v>
      </c>
      <c r="G15" s="8">
        <f>Distances!R11</f>
        <v>354</v>
      </c>
      <c r="H15" s="8">
        <f>Distances!R16</f>
        <v>134</v>
      </c>
      <c r="I15" s="8">
        <f>Distances!R16</f>
        <v>134</v>
      </c>
      <c r="J15" s="8">
        <f>Distances!R18</f>
        <v>172</v>
      </c>
      <c r="K15" s="8">
        <f>Distances!$R$17</f>
        <v>56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5">
      <c r="C16" s="48" t="s">
        <v>10</v>
      </c>
      <c r="D16" s="8">
        <f>Distances!R11</f>
        <v>354</v>
      </c>
      <c r="E16" s="8">
        <f>Distances!R11</f>
        <v>354</v>
      </c>
      <c r="F16" s="8">
        <f>Distances!R11</f>
        <v>354</v>
      </c>
      <c r="G16" s="8">
        <f>Distances!R11</f>
        <v>354</v>
      </c>
      <c r="H16" s="8">
        <f>Distances!R16</f>
        <v>134</v>
      </c>
      <c r="I16" s="8">
        <f>Distances!R16</f>
        <v>134</v>
      </c>
      <c r="J16" s="8">
        <f>Distances!R18</f>
        <v>172</v>
      </c>
      <c r="K16" s="8">
        <f>Distances!$R$17</f>
        <v>56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5">
      <c r="C17" s="48" t="s">
        <v>11</v>
      </c>
      <c r="D17" s="8">
        <f>Distances!R11</f>
        <v>354</v>
      </c>
      <c r="E17" s="8">
        <f>Distances!R11</f>
        <v>354</v>
      </c>
      <c r="F17" s="8">
        <f>Distances!R11</f>
        <v>354</v>
      </c>
      <c r="G17" s="8">
        <f>Distances!R11</f>
        <v>354</v>
      </c>
      <c r="H17" s="8">
        <f>Distances!R16</f>
        <v>134</v>
      </c>
      <c r="I17" s="8">
        <f>Distances!R16</f>
        <v>134</v>
      </c>
      <c r="J17" s="8">
        <f>Distances!R18</f>
        <v>172</v>
      </c>
      <c r="K17" s="8">
        <f>Distances!$R$17</f>
        <v>56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5">
      <c r="C18" s="48" t="s">
        <v>14</v>
      </c>
      <c r="D18" s="8">
        <f>Distances!R11</f>
        <v>354</v>
      </c>
      <c r="E18" s="8">
        <f>Distances!R11</f>
        <v>354</v>
      </c>
      <c r="F18" s="8">
        <f>Distances!R11</f>
        <v>354</v>
      </c>
      <c r="G18" s="8">
        <f>Distances!R11</f>
        <v>354</v>
      </c>
      <c r="H18" s="8">
        <f>Distances!R16</f>
        <v>134</v>
      </c>
      <c r="I18" s="8">
        <f>Distances!R16</f>
        <v>134</v>
      </c>
      <c r="J18" s="8">
        <f>Distances!R18</f>
        <v>172</v>
      </c>
      <c r="K18" s="8">
        <f>Distances!$R$17</f>
        <v>56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5">
      <c r="C19" s="48" t="s">
        <v>12</v>
      </c>
      <c r="D19" s="8">
        <f>Distances!R11</f>
        <v>354</v>
      </c>
      <c r="E19" s="8">
        <f>Distances!R11</f>
        <v>354</v>
      </c>
      <c r="F19" s="8">
        <f>Distances!R11</f>
        <v>354</v>
      </c>
      <c r="G19" s="8">
        <f>Distances!R11</f>
        <v>354</v>
      </c>
      <c r="H19" s="8">
        <f>Distances!R16</f>
        <v>134</v>
      </c>
      <c r="I19" s="8">
        <f>Distances!R16</f>
        <v>134</v>
      </c>
      <c r="J19" s="8">
        <f>Distances!R18</f>
        <v>172</v>
      </c>
      <c r="K19" s="8">
        <f>Distances!$R$17</f>
        <v>56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5">
      <c r="C20" s="50" t="s">
        <v>15</v>
      </c>
      <c r="D20" s="10">
        <f>Distances!R11</f>
        <v>354</v>
      </c>
      <c r="E20" s="10">
        <f>Distances!R11</f>
        <v>354</v>
      </c>
      <c r="F20" s="10">
        <f>Distances!R11</f>
        <v>354</v>
      </c>
      <c r="G20" s="10">
        <f>Distances!R11</f>
        <v>354</v>
      </c>
      <c r="H20" s="10">
        <f>Distances!R16</f>
        <v>134</v>
      </c>
      <c r="I20" s="10">
        <f>Distances!R16</f>
        <v>134</v>
      </c>
      <c r="J20" s="10">
        <f>Distances!R18</f>
        <v>172</v>
      </c>
      <c r="K20" s="10">
        <f>Distances!$R$17</f>
        <v>56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ht="13" x14ac:dyDescent="0.3">
      <c r="C25" s="5" t="s">
        <v>17</v>
      </c>
    </row>
    <row r="27" spans="2:90" ht="13" x14ac:dyDescent="0.3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5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5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5">
      <c r="B30" t="s">
        <v>22</v>
      </c>
      <c r="C30" s="52" t="s">
        <v>1</v>
      </c>
      <c r="D30" s="12">
        <f ca="1">Results!D53*Manawatu!D7/1000</f>
        <v>0</v>
      </c>
      <c r="E30" s="12">
        <f ca="1">Results!E53*Manawatu!E7/1000</f>
        <v>0</v>
      </c>
      <c r="F30" s="12">
        <f ca="1">Results!F53*Manawatu!F7/1000</f>
        <v>0</v>
      </c>
      <c r="G30" s="12">
        <f ca="1">Results!G53*Manawatu!G7/1000</f>
        <v>0</v>
      </c>
      <c r="H30" s="12">
        <f ca="1">Results!H53*Manawatu!H7/1000</f>
        <v>0</v>
      </c>
      <c r="I30" s="12">
        <f ca="1">Results!I53*Manawatu!I7/1000</f>
        <v>4.8879999999999996E-6</v>
      </c>
      <c r="J30" s="12">
        <f ca="1">Results!J53*Manawatu!J7/1000</f>
        <v>8.4759999999999998E-6</v>
      </c>
      <c r="K30" s="12">
        <f ca="1">Results!K53*Manawatu!K7/1000</f>
        <v>2.6819999999999995E-6</v>
      </c>
      <c r="L30" s="12">
        <f ca="1">Results!L53*Manawatu!L7/1000</f>
        <v>2.124E-5</v>
      </c>
      <c r="M30" s="12">
        <f ca="1">Results!M53*Manawatu!M7/1000</f>
        <v>4.7435999999999998E-5</v>
      </c>
      <c r="N30" s="12">
        <f ca="1">Results!N53*Manawatu!N7/1000</f>
        <v>0</v>
      </c>
      <c r="O30" s="12">
        <f ca="1">Results!O53*Manawatu!O7/1000</f>
        <v>3.0370013999999999E-4</v>
      </c>
      <c r="P30" s="12">
        <f ca="1">Results!P53*Manawatu!P7/1000</f>
        <v>2.6549999999999998E-5</v>
      </c>
      <c r="Q30" s="12">
        <f ca="1">Results!Q53*Manawatu!Q7/1000</f>
        <v>8.1419999999999976E-6</v>
      </c>
      <c r="R30" s="14">
        <f ca="1">SUM(D30:Q30)</f>
        <v>4.2311414000000002E-4</v>
      </c>
      <c r="T30" t="s">
        <v>22</v>
      </c>
      <c r="U30" s="57" t="s">
        <v>1</v>
      </c>
      <c r="V30" s="12">
        <f ca="1">Results!V53*Manawatu!D7/1000</f>
        <v>0</v>
      </c>
      <c r="W30" s="12">
        <f ca="1">Results!W53*Manawatu!E7/1000</f>
        <v>0</v>
      </c>
      <c r="X30" s="12">
        <f ca="1">Results!X53*Manawatu!F7/1000</f>
        <v>0</v>
      </c>
      <c r="Y30" s="12">
        <f ca="1">Results!Y53*Manawatu!G7/1000</f>
        <v>0</v>
      </c>
      <c r="Z30" s="12">
        <f ca="1">Results!Z53*Manawatu!H7/1000</f>
        <v>0</v>
      </c>
      <c r="AA30" s="12">
        <f ca="1">Results!AA53*Manawatu!I7/1000</f>
        <v>5.6882464218098725E-6</v>
      </c>
      <c r="AB30" s="12">
        <f ca="1">Results!AB53*Manawatu!J7/1000</f>
        <v>9.7353100501642766E-6</v>
      </c>
      <c r="AC30" s="12">
        <f ca="1">Results!AC53*Manawatu!K7/1000</f>
        <v>3.0235097564038884E-6</v>
      </c>
      <c r="AD30" s="12">
        <f ca="1">Results!AD53*Manawatu!L7/1000</f>
        <v>2.5395969755051546E-5</v>
      </c>
      <c r="AE30" s="12">
        <f ca="1">Results!AE53*Manawatu!M7/1000</f>
        <v>5.8037887864945322E-5</v>
      </c>
      <c r="AF30" s="12">
        <f ca="1">Results!AF53*Manawatu!N7/1000</f>
        <v>0</v>
      </c>
      <c r="AG30" s="12">
        <f ca="1">Results!AG53*Manawatu!O7/1000</f>
        <v>3.3763600883758202E-4</v>
      </c>
      <c r="AH30" s="12">
        <f ca="1">Results!AH53*Manawatu!P7/1000</f>
        <v>3.2159472943816903E-5</v>
      </c>
      <c r="AI30" s="12">
        <f ca="1">Results!AI53*Manawatu!Q7/1000</f>
        <v>9.22380930746374E-6</v>
      </c>
      <c r="AJ30" s="14">
        <f ca="1">SUM(V30:AI30)</f>
        <v>4.8090021493723758E-4</v>
      </c>
      <c r="AL30" t="s">
        <v>22</v>
      </c>
      <c r="AM30" s="61" t="s">
        <v>1</v>
      </c>
      <c r="AN30" s="12">
        <f ca="1">Results!AN53*Manawatu!D7/1000</f>
        <v>0</v>
      </c>
      <c r="AO30" s="12">
        <f ca="1">Results!AO53*Manawatu!E7/1000</f>
        <v>0</v>
      </c>
      <c r="AP30" s="12">
        <f ca="1">Results!AP53*Manawatu!F7/1000</f>
        <v>0</v>
      </c>
      <c r="AQ30" s="12">
        <f ca="1">Results!AQ53*Manawatu!G7/1000</f>
        <v>0</v>
      </c>
      <c r="AR30" s="12">
        <f ca="1">Results!AR53*Manawatu!H7/1000</f>
        <v>0</v>
      </c>
      <c r="AS30" s="12">
        <f ca="1">Results!AS53*Manawatu!I7/1000</f>
        <v>6.1231567070443293E-6</v>
      </c>
      <c r="AT30" s="12">
        <f ca="1">Results!AT53*Manawatu!J7/1000</f>
        <v>1.0594993601307814E-5</v>
      </c>
      <c r="AU30" s="12">
        <f ca="1">Results!AU53*Manawatu!K7/1000</f>
        <v>3.2051173186641047E-6</v>
      </c>
      <c r="AV30" s="12">
        <f ca="1">Results!AV53*Manawatu!L7/1000</f>
        <v>2.7751382768688889E-5</v>
      </c>
      <c r="AW30" s="12">
        <f ca="1">Results!AW53*Manawatu!M7/1000</f>
        <v>6.3727947460695222E-5</v>
      </c>
      <c r="AX30" s="12">
        <f ca="1">Results!AX53*Manawatu!N7/1000</f>
        <v>0</v>
      </c>
      <c r="AY30" s="12">
        <f ca="1">Results!AY53*Manawatu!O7/1000</f>
        <v>3.5842308914092887E-4</v>
      </c>
      <c r="AZ30" s="12">
        <f ca="1">Results!AZ53*Manawatu!P7/1000</f>
        <v>3.5028744220348668E-5</v>
      </c>
      <c r="BA30" s="12">
        <f ca="1">Results!BA53*Manawatu!Q7/1000</f>
        <v>9.7943630154751168E-6</v>
      </c>
      <c r="BB30" s="14">
        <f ca="1">SUM(AN30:BA30)</f>
        <v>5.1464879423315302E-4</v>
      </c>
      <c r="BD30" t="s">
        <v>22</v>
      </c>
      <c r="BE30" s="67" t="s">
        <v>1</v>
      </c>
      <c r="BF30" s="12">
        <f ca="1">Results!BF53*Manawatu!D7/1000</f>
        <v>0</v>
      </c>
      <c r="BG30" s="12">
        <f ca="1">Results!BG53*Manawatu!E7/1000</f>
        <v>0</v>
      </c>
      <c r="BH30" s="12">
        <f ca="1">Results!BH53*Manawatu!F7/1000</f>
        <v>0</v>
      </c>
      <c r="BI30" s="12">
        <f ca="1">Results!BI53*Manawatu!G7/1000</f>
        <v>0</v>
      </c>
      <c r="BJ30" s="12">
        <f ca="1">Results!BJ53*Manawatu!H7/1000</f>
        <v>0</v>
      </c>
      <c r="BK30" s="12">
        <f ca="1">Results!BK53*Manawatu!I7/1000</f>
        <v>6.3905215270256015E-6</v>
      </c>
      <c r="BL30" s="12">
        <f ca="1">Results!BL53*Manawatu!J7/1000</f>
        <v>1.1204550638440096E-5</v>
      </c>
      <c r="BM30" s="12">
        <f ca="1">Results!BM53*Manawatu!K7/1000</f>
        <v>3.3087324932390638E-6</v>
      </c>
      <c r="BN30" s="12">
        <f ca="1">Results!BN53*Manawatu!L7/1000</f>
        <v>2.9429560879246949E-5</v>
      </c>
      <c r="BO30" s="12">
        <f ca="1">Results!BO53*Manawatu!M7/1000</f>
        <v>6.7310134915787802E-5</v>
      </c>
      <c r="BP30" s="12">
        <f ca="1">Results!BP53*Manawatu!N7/1000</f>
        <v>0</v>
      </c>
      <c r="BQ30" s="12">
        <f ca="1">Results!BQ53*Manawatu!O7/1000</f>
        <v>3.7809289868966588E-4</v>
      </c>
      <c r="BR30" s="12">
        <f ca="1">Results!BR53*Manawatu!P7/1000</f>
        <v>3.6980067449636935E-5</v>
      </c>
      <c r="BS30" s="12">
        <f ca="1">Results!BS53*Manawatu!Q7/1000</f>
        <v>1.0085895278555151E-5</v>
      </c>
      <c r="BT30" s="14">
        <f ca="1">SUM(BF30:BS30)</f>
        <v>5.4280236187159746E-4</v>
      </c>
      <c r="BV30" t="s">
        <v>22</v>
      </c>
      <c r="BW30" s="78" t="s">
        <v>1</v>
      </c>
      <c r="BX30" s="12">
        <f ca="1">Results!BX53*Manawatu!D7/1000</f>
        <v>0</v>
      </c>
      <c r="BY30" s="12">
        <f ca="1">Results!BY53*Manawatu!E7/1000</f>
        <v>0</v>
      </c>
      <c r="BZ30" s="12">
        <f ca="1">Results!BZ53*Manawatu!F7/1000</f>
        <v>0</v>
      </c>
      <c r="CA30" s="12">
        <f ca="1">Results!CA53*Manawatu!G7/1000</f>
        <v>0</v>
      </c>
      <c r="CB30" s="12">
        <f ca="1">Results!CB53*Manawatu!H7/1000</f>
        <v>0</v>
      </c>
      <c r="CC30" s="12">
        <f ca="1">Results!CC53*Manawatu!I7/1000</f>
        <v>6.5510418769719732E-6</v>
      </c>
      <c r="CD30" s="12">
        <f ca="1">Results!CD53*Manawatu!J7/1000</f>
        <v>1.1635469699344571E-5</v>
      </c>
      <c r="CE30" s="12">
        <f ca="1">Results!CE53*Manawatu!K7/1000</f>
        <v>3.3584613207799581E-6</v>
      </c>
      <c r="CF30" s="12">
        <f ca="1">Results!CF53*Manawatu!L7/1000</f>
        <v>3.0628795787668081E-5</v>
      </c>
      <c r="CG30" s="12">
        <f ca="1">Results!CG53*Manawatu!M7/1000</f>
        <v>6.9661990636891091E-5</v>
      </c>
      <c r="CH30" s="12">
        <f ca="1">Results!CH53*Manawatu!N7/1000</f>
        <v>0</v>
      </c>
      <c r="CI30" s="12">
        <f ca="1">Results!CI53*Manawatu!O7/1000</f>
        <v>3.8172864448631963E-4</v>
      </c>
      <c r="CJ30" s="12">
        <f ca="1">Results!CJ53*Manawatu!P7/1000</f>
        <v>3.8322976419739886E-5</v>
      </c>
      <c r="CK30" s="12">
        <f ca="1">Results!CK53*Manawatu!Q7/1000</f>
        <v>1.0202900314951119E-5</v>
      </c>
      <c r="CL30" s="14">
        <f ca="1">SUM(BX30:CK30)</f>
        <v>5.5209028054266634E-4</v>
      </c>
    </row>
    <row r="31" spans="2:90" x14ac:dyDescent="0.25">
      <c r="C31" s="52" t="s">
        <v>2</v>
      </c>
      <c r="D31" s="12">
        <f ca="1">Results!D54*Manawatu!D8/1000</f>
        <v>0</v>
      </c>
      <c r="E31" s="12">
        <f ca="1">Results!E54*Manawatu!E8/1000</f>
        <v>0</v>
      </c>
      <c r="F31" s="12">
        <f ca="1">Results!F54*Manawatu!F8/1000</f>
        <v>0</v>
      </c>
      <c r="G31" s="12">
        <f ca="1">Results!G54*Manawatu!G8/1000</f>
        <v>0</v>
      </c>
      <c r="H31" s="12">
        <f ca="1">Results!H54*Manawatu!H8/1000</f>
        <v>7.5200000000000008E-6</v>
      </c>
      <c r="I31" s="12">
        <f ca="1">Results!I54*Manawatu!I8/1000</f>
        <v>4.4178379440000005E-3</v>
      </c>
      <c r="J31" s="12">
        <f ca="1">Results!J54*Manawatu!J8/1000</f>
        <v>7.0275898240000009E-3</v>
      </c>
      <c r="K31" s="12">
        <f ca="1">Results!K54*Manawatu!K8/1000</f>
        <v>4.5491296087999997E-2</v>
      </c>
      <c r="L31" s="12">
        <f ca="1">Results!L54*Manawatu!L8/1000</f>
        <v>3.7114797947999996E-2</v>
      </c>
      <c r="M31" s="12">
        <f ca="1">Results!M54*Manawatu!M8/1000</f>
        <v>5.0914149119999997E-3</v>
      </c>
      <c r="N31" s="12">
        <f ca="1">Results!N54*Manawatu!N8/1000</f>
        <v>6.6844899600000012E-4</v>
      </c>
      <c r="O31" s="12">
        <f ca="1">Results!O54*Manawatu!O8/1000</f>
        <v>0.11673532674000001</v>
      </c>
      <c r="P31" s="12">
        <f ca="1">Results!P54*Manawatu!P8/1000</f>
        <v>1.0015373309999995E-2</v>
      </c>
      <c r="Q31" s="12">
        <f ca="1">Results!Q54*Manawatu!Q8/1000</f>
        <v>1.8461422139999996E-3</v>
      </c>
      <c r="R31" s="14">
        <f t="shared" ref="R31:R44" ca="1" si="0">SUM(D31:Q31)</f>
        <v>0.22841574797600001</v>
      </c>
      <c r="U31" s="57" t="s">
        <v>2</v>
      </c>
      <c r="V31" s="12">
        <f ca="1">Results!V54*Manawatu!D8/1000</f>
        <v>0</v>
      </c>
      <c r="W31" s="12">
        <f ca="1">Results!W54*Manawatu!E8/1000</f>
        <v>0</v>
      </c>
      <c r="X31" s="12">
        <f ca="1">Results!X54*Manawatu!F8/1000</f>
        <v>0</v>
      </c>
      <c r="Y31" s="12">
        <f ca="1">Results!Y54*Manawatu!G8/1000</f>
        <v>0</v>
      </c>
      <c r="Z31" s="12">
        <f ca="1">Results!Z54*Manawatu!H8/1000</f>
        <v>0</v>
      </c>
      <c r="AA31" s="12">
        <f ca="1">Results!AA54*Manawatu!I8/1000</f>
        <v>5.1630108498340295E-3</v>
      </c>
      <c r="AB31" s="12">
        <f ca="1">Results!AB54*Manawatu!J8/1000</f>
        <v>8.3020352231068049E-3</v>
      </c>
      <c r="AC31" s="12">
        <f ca="1">Results!AC54*Manawatu!K8/1000</f>
        <v>5.2897999230525065E-2</v>
      </c>
      <c r="AD31" s="12">
        <f ca="1">Results!AD54*Manawatu!L8/1000</f>
        <v>4.2794236219698148E-2</v>
      </c>
      <c r="AE31" s="12">
        <f ca="1">Results!AE54*Manawatu!M8/1000</f>
        <v>6.2309046372467907E-3</v>
      </c>
      <c r="AF31" s="12">
        <f ca="1">Results!AF54*Manawatu!N8/1000</f>
        <v>7.3507271269225127E-4</v>
      </c>
      <c r="AG31" s="12">
        <f ca="1">Results!AG54*Manawatu!O8/1000</f>
        <v>0.14756330543204982</v>
      </c>
      <c r="AH31" s="12">
        <f ca="1">Results!AH54*Manawatu!P8/1000</f>
        <v>1.2189369064036983E-2</v>
      </c>
      <c r="AI31" s="12">
        <f ca="1">Results!AI54*Manawatu!Q8/1000</f>
        <v>2.0860819993204667E-3</v>
      </c>
      <c r="AJ31" s="14">
        <f t="shared" ref="AJ31:AJ43" ca="1" si="1">SUM(V31:AI31)</f>
        <v>0.2779620153685104</v>
      </c>
      <c r="AM31" s="61" t="s">
        <v>2</v>
      </c>
      <c r="AN31" s="12">
        <f ca="1">Results!AN54*Manawatu!D8/1000</f>
        <v>0</v>
      </c>
      <c r="AO31" s="12">
        <f ca="1">Results!AO54*Manawatu!E8/1000</f>
        <v>0</v>
      </c>
      <c r="AP31" s="12">
        <f ca="1">Results!AP54*Manawatu!F8/1000</f>
        <v>0</v>
      </c>
      <c r="AQ31" s="12">
        <f ca="1">Results!AQ54*Manawatu!G8/1000</f>
        <v>0</v>
      </c>
      <c r="AR31" s="12">
        <f ca="1">Results!AR54*Manawatu!H8/1000</f>
        <v>0</v>
      </c>
      <c r="AS31" s="12">
        <f ca="1">Results!AS54*Manawatu!I8/1000</f>
        <v>5.5777613641436585E-3</v>
      </c>
      <c r="AT31" s="12">
        <f ca="1">Results!AT54*Manawatu!J8/1000</f>
        <v>9.1684466168505882E-3</v>
      </c>
      <c r="AU31" s="12">
        <f ca="1">Results!AU54*Manawatu!K8/1000</f>
        <v>5.6995155360844152E-2</v>
      </c>
      <c r="AV31" s="12">
        <f ca="1">Results!AV54*Manawatu!L8/1000</f>
        <v>4.7398270538647952E-2</v>
      </c>
      <c r="AW31" s="12">
        <f ca="1">Results!AW54*Manawatu!M8/1000</f>
        <v>6.8585606902731716E-3</v>
      </c>
      <c r="AX31" s="12">
        <f ca="1">Results!AX54*Manawatu!N8/1000</f>
        <v>7.7607354527857149E-4</v>
      </c>
      <c r="AY31" s="12">
        <f ca="1">Results!AY54*Manawatu!O8/1000</f>
        <v>0.16532190058918336</v>
      </c>
      <c r="AZ31" s="12">
        <f ca="1">Results!AZ54*Manawatu!P8/1000</f>
        <v>1.3283479008467033E-2</v>
      </c>
      <c r="BA31" s="12">
        <f ca="1">Results!BA54*Manawatu!Q8/1000</f>
        <v>2.203837607964824E-3</v>
      </c>
      <c r="BB31" s="14">
        <f t="shared" ref="BB31:BB43" ca="1" si="2">SUM(AN31:BA31)</f>
        <v>0.3075834853216533</v>
      </c>
      <c r="BE31" s="67" t="s">
        <v>2</v>
      </c>
      <c r="BF31" s="12">
        <f ca="1">Results!BF54*Manawatu!D8/1000</f>
        <v>0</v>
      </c>
      <c r="BG31" s="12">
        <f ca="1">Results!BG54*Manawatu!E8/1000</f>
        <v>0</v>
      </c>
      <c r="BH31" s="12">
        <f ca="1">Results!BH54*Manawatu!F8/1000</f>
        <v>0</v>
      </c>
      <c r="BI31" s="12">
        <f ca="1">Results!BI54*Manawatu!G8/1000</f>
        <v>0</v>
      </c>
      <c r="BJ31" s="12">
        <f ca="1">Results!BJ54*Manawatu!H8/1000</f>
        <v>0</v>
      </c>
      <c r="BK31" s="12">
        <f ca="1">Results!BK54*Manawatu!I8/1000</f>
        <v>5.8409630572105508E-3</v>
      </c>
      <c r="BL31" s="12">
        <f ca="1">Results!BL54*Manawatu!J8/1000</f>
        <v>9.8142181042219171E-3</v>
      </c>
      <c r="BM31" s="12">
        <f ca="1">Results!BM54*Manawatu!K8/1000</f>
        <v>5.962239317470084E-2</v>
      </c>
      <c r="BN31" s="12">
        <f ca="1">Results!BN54*Manawatu!L8/1000</f>
        <v>5.0759036379131671E-2</v>
      </c>
      <c r="BO31" s="12">
        <f ca="1">Results!BO54*Manawatu!M8/1000</f>
        <v>7.2682184273880832E-3</v>
      </c>
      <c r="BP31" s="12">
        <f ca="1">Results!BP54*Manawatu!N8/1000</f>
        <v>7.926577159742121E-4</v>
      </c>
      <c r="BQ31" s="12">
        <f ca="1">Results!BQ54*Manawatu!O8/1000</f>
        <v>0.179004945669657</v>
      </c>
      <c r="BR31" s="12">
        <f ca="1">Results!BR54*Manawatu!P8/1000</f>
        <v>1.4038300726091954E-2</v>
      </c>
      <c r="BS31" s="12">
        <f ca="1">Results!BS54*Manawatu!Q8/1000</f>
        <v>2.2609597051291685E-3</v>
      </c>
      <c r="BT31" s="14">
        <f t="shared" ref="BT31:BT43" ca="1" si="3">SUM(BF31:BS31)</f>
        <v>0.32940169295950544</v>
      </c>
      <c r="BW31" s="78" t="s">
        <v>2</v>
      </c>
      <c r="BX31" s="12">
        <f ca="1">Results!BX54*Manawatu!D8/1000</f>
        <v>0</v>
      </c>
      <c r="BY31" s="12">
        <f ca="1">Results!BY54*Manawatu!E8/1000</f>
        <v>0</v>
      </c>
      <c r="BZ31" s="12">
        <f ca="1">Results!BZ54*Manawatu!F8/1000</f>
        <v>0</v>
      </c>
      <c r="CA31" s="12">
        <f ca="1">Results!CA54*Manawatu!G8/1000</f>
        <v>0</v>
      </c>
      <c r="CB31" s="12">
        <f ca="1">Results!CB54*Manawatu!H8/1000</f>
        <v>0</v>
      </c>
      <c r="CC31" s="12">
        <f ca="1">Results!CC54*Manawatu!I8/1000</f>
        <v>6.0072671232757552E-3</v>
      </c>
      <c r="CD31" s="12">
        <f ca="1">Results!CD54*Manawatu!J8/1000</f>
        <v>1.0305164805980944E-2</v>
      </c>
      <c r="CE31" s="12">
        <f ca="1">Results!CE54*Manawatu!K8/1000</f>
        <v>6.1250624400832537E-2</v>
      </c>
      <c r="CF31" s="12">
        <f ca="1">Results!CF54*Manawatu!L8/1000</f>
        <v>5.3308507491167716E-2</v>
      </c>
      <c r="CG31" s="12">
        <f ca="1">Results!CG54*Manawatu!M8/1000</f>
        <v>7.549996059415684E-3</v>
      </c>
      <c r="CH31" s="12">
        <f ca="1">Results!CH54*Manawatu!N8/1000</f>
        <v>7.9478102581149589E-4</v>
      </c>
      <c r="CI31" s="12">
        <f ca="1">Results!CI54*Manawatu!O8/1000</f>
        <v>0.1898576185794274</v>
      </c>
      <c r="CJ31" s="12">
        <f ca="1">Results!CJ54*Manawatu!P8/1000</f>
        <v>1.4566237194378377E-2</v>
      </c>
      <c r="CK31" s="12">
        <f ca="1">Results!CK54*Manawatu!Q8/1000</f>
        <v>2.2801392732667682E-3</v>
      </c>
      <c r="CL31" s="14">
        <f t="shared" ref="CL31:CL43" ca="1" si="4">SUM(BX31:CK31)</f>
        <v>0.34592033595355665</v>
      </c>
    </row>
    <row r="32" spans="2:90" x14ac:dyDescent="0.25">
      <c r="C32" s="52" t="s">
        <v>3</v>
      </c>
      <c r="D32" s="12">
        <f ca="1">Results!D55*Manawatu!D9/1000</f>
        <v>0</v>
      </c>
      <c r="E32" s="12">
        <f ca="1">Results!E55*Manawatu!E9/1000</f>
        <v>0</v>
      </c>
      <c r="F32" s="12">
        <f ca="1">Results!F55*Manawatu!F9/1000</f>
        <v>0</v>
      </c>
      <c r="G32" s="12">
        <f ca="1">Results!G55*Manawatu!G9/1000</f>
        <v>0</v>
      </c>
      <c r="H32" s="12">
        <f ca="1">Results!H55*Manawatu!H9/1000</f>
        <v>3.7600000000000004E-6</v>
      </c>
      <c r="I32" s="12">
        <f ca="1">Results!I55*Manawatu!I9/1000</f>
        <v>3.0451187200000002E-4</v>
      </c>
      <c r="J32" s="12">
        <f ca="1">Results!J55*Manawatu!J9/1000</f>
        <v>5.8151684400000001E-4</v>
      </c>
      <c r="K32" s="12">
        <f ca="1">Results!K55*Manawatu!K9/1000</f>
        <v>2.917487944E-3</v>
      </c>
      <c r="L32" s="12">
        <f ca="1">Results!L55*Manawatu!L9/1000</f>
        <v>4.4996313420000008E-3</v>
      </c>
      <c r="M32" s="12">
        <f ca="1">Results!M55*Manawatu!M9/1000</f>
        <v>4.0237056000000002E-4</v>
      </c>
      <c r="N32" s="12">
        <f ca="1">Results!N55*Manawatu!N9/1000</f>
        <v>5.1330000000000007E-6</v>
      </c>
      <c r="O32" s="12">
        <f ca="1">Results!O55*Manawatu!O9/1000</f>
        <v>1.1526239292000003E-2</v>
      </c>
      <c r="P32" s="12">
        <f ca="1">Results!P55*Manawatu!P9/1000</f>
        <v>1.064985282E-3</v>
      </c>
      <c r="Q32" s="12">
        <f ca="1">Results!Q55*Manawatu!Q9/1000</f>
        <v>1.2517765679999997E-3</v>
      </c>
      <c r="R32" s="14">
        <f t="shared" ca="1" si="0"/>
        <v>2.2557412704000003E-2</v>
      </c>
      <c r="U32" s="57" t="s">
        <v>3</v>
      </c>
      <c r="V32" s="12">
        <f ca="1">Results!V55*Manawatu!D9/1000</f>
        <v>0</v>
      </c>
      <c r="W32" s="12">
        <f ca="1">Results!W55*Manawatu!E9/1000</f>
        <v>0</v>
      </c>
      <c r="X32" s="12">
        <f ca="1">Results!X55*Manawatu!F9/1000</f>
        <v>0</v>
      </c>
      <c r="Y32" s="12">
        <f ca="1">Results!Y55*Manawatu!G9/1000</f>
        <v>0</v>
      </c>
      <c r="Z32" s="12">
        <f ca="1">Results!Z55*Manawatu!H9/1000</f>
        <v>0</v>
      </c>
      <c r="AA32" s="12">
        <f ca="1">Results!AA55*Manawatu!I9/1000</f>
        <v>3.547160545395384E-4</v>
      </c>
      <c r="AB32" s="12">
        <f ca="1">Results!AB55*Manawatu!J9/1000</f>
        <v>6.7034484097979374E-4</v>
      </c>
      <c r="AC32" s="12">
        <f ca="1">Results!AC55*Manawatu!K9/1000</f>
        <v>3.2593593433610231E-3</v>
      </c>
      <c r="AD32" s="12">
        <f ca="1">Results!AD55*Manawatu!L9/1000</f>
        <v>5.7190712842580477E-3</v>
      </c>
      <c r="AE32" s="12">
        <f ca="1">Results!AE55*Manawatu!M9/1000</f>
        <v>4.8793748200114687E-4</v>
      </c>
      <c r="AF32" s="12">
        <f ca="1">Results!AF55*Manawatu!N9/1000</f>
        <v>5.4562155015366248E-6</v>
      </c>
      <c r="AG32" s="12">
        <f ca="1">Results!AG55*Manawatu!O9/1000</f>
        <v>1.4286113132857516E-2</v>
      </c>
      <c r="AH32" s="12">
        <f ca="1">Results!AH55*Manawatu!P9/1000</f>
        <v>1.2785639281512981E-3</v>
      </c>
      <c r="AI32" s="12">
        <f ca="1">Results!AI55*Manawatu!Q9/1000</f>
        <v>1.3245339074544359E-3</v>
      </c>
      <c r="AJ32" s="14">
        <f t="shared" ca="1" si="1"/>
        <v>2.7386096189104338E-2</v>
      </c>
      <c r="AM32" s="61" t="s">
        <v>3</v>
      </c>
      <c r="AN32" s="12">
        <f ca="1">Results!AN55*Manawatu!D9/1000</f>
        <v>0</v>
      </c>
      <c r="AO32" s="12">
        <f ca="1">Results!AO55*Manawatu!E9/1000</f>
        <v>0</v>
      </c>
      <c r="AP32" s="12">
        <f ca="1">Results!AP55*Manawatu!F9/1000</f>
        <v>0</v>
      </c>
      <c r="AQ32" s="12">
        <f ca="1">Results!AQ55*Manawatu!G9/1000</f>
        <v>0</v>
      </c>
      <c r="AR32" s="12">
        <f ca="1">Results!AR55*Manawatu!H9/1000</f>
        <v>0</v>
      </c>
      <c r="AS32" s="12">
        <f ca="1">Results!AS55*Manawatu!I9/1000</f>
        <v>3.7413903719311198E-4</v>
      </c>
      <c r="AT32" s="12">
        <f ca="1">Results!AT55*Manawatu!J9/1000</f>
        <v>7.1648196658160234E-4</v>
      </c>
      <c r="AU32" s="12">
        <f ca="1">Results!AU55*Manawatu!K9/1000</f>
        <v>3.4513508786720242E-3</v>
      </c>
      <c r="AV32" s="12">
        <f ca="1">Results!AV55*Manawatu!L9/1000</f>
        <v>6.4090087714673708E-3</v>
      </c>
      <c r="AW32" s="12">
        <f ca="1">Results!AW55*Manawatu!M9/1000</f>
        <v>5.3524104048690809E-4</v>
      </c>
      <c r="AX32" s="12">
        <f ca="1">Results!AX55*Manawatu!N9/1000</f>
        <v>5.6959604479249146E-6</v>
      </c>
      <c r="AY32" s="12">
        <f ca="1">Results!AY55*Manawatu!O9/1000</f>
        <v>1.5806603977818738E-2</v>
      </c>
      <c r="AZ32" s="12">
        <f ca="1">Results!AZ55*Manawatu!P9/1000</f>
        <v>1.3912493897207971E-3</v>
      </c>
      <c r="BA32" s="12">
        <f ca="1">Results!BA55*Manawatu!Q9/1000</f>
        <v>1.346321335244595E-3</v>
      </c>
      <c r="BB32" s="14">
        <f t="shared" ca="1" si="2"/>
        <v>3.0036092357633073E-2</v>
      </c>
      <c r="BE32" s="67" t="s">
        <v>3</v>
      </c>
      <c r="BF32" s="12">
        <f ca="1">Results!BF55*Manawatu!D9/1000</f>
        <v>0</v>
      </c>
      <c r="BG32" s="12">
        <f ca="1">Results!BG55*Manawatu!E9/1000</f>
        <v>0</v>
      </c>
      <c r="BH32" s="12">
        <f ca="1">Results!BH55*Manawatu!F9/1000</f>
        <v>0</v>
      </c>
      <c r="BI32" s="12">
        <f ca="1">Results!BI55*Manawatu!G9/1000</f>
        <v>0</v>
      </c>
      <c r="BJ32" s="12">
        <f ca="1">Results!BJ55*Manawatu!H9/1000</f>
        <v>0</v>
      </c>
      <c r="BK32" s="12">
        <f ca="1">Results!BK55*Manawatu!I9/1000</f>
        <v>3.9291455415345431E-4</v>
      </c>
      <c r="BL32" s="12">
        <f ca="1">Results!BL55*Manawatu!J9/1000</f>
        <v>7.5583503119313624E-4</v>
      </c>
      <c r="BM32" s="12">
        <f ca="1">Results!BM55*Manawatu!K9/1000</f>
        <v>3.5667344403240392E-3</v>
      </c>
      <c r="BN32" s="12">
        <f ca="1">Results!BN55*Manawatu!L9/1000</f>
        <v>7.0088448910485997E-3</v>
      </c>
      <c r="BO32" s="12">
        <f ca="1">Results!BO55*Manawatu!M9/1000</f>
        <v>5.6596835849754938E-4</v>
      </c>
      <c r="BP32" s="12">
        <f ca="1">Results!BP55*Manawatu!N9/1000</f>
        <v>5.7749538674145534E-6</v>
      </c>
      <c r="BQ32" s="12">
        <f ca="1">Results!BQ55*Manawatu!O9/1000</f>
        <v>1.697510630955433E-2</v>
      </c>
      <c r="BR32" s="12">
        <f ca="1">Results!BR55*Manawatu!P9/1000</f>
        <v>1.4704163840010358E-3</v>
      </c>
      <c r="BS32" s="12">
        <f ca="1">Results!BS55*Manawatu!Q9/1000</f>
        <v>1.3403740855620159E-3</v>
      </c>
      <c r="BT32" s="14">
        <f t="shared" ca="1" si="3"/>
        <v>3.2081969008201573E-2</v>
      </c>
      <c r="BW32" s="78" t="s">
        <v>3</v>
      </c>
      <c r="BX32" s="12">
        <f ca="1">Results!BX55*Manawatu!D9/1000</f>
        <v>0</v>
      </c>
      <c r="BY32" s="12">
        <f ca="1">Results!BY55*Manawatu!E9/1000</f>
        <v>0</v>
      </c>
      <c r="BZ32" s="12">
        <f ca="1">Results!BZ55*Manawatu!F9/1000</f>
        <v>0</v>
      </c>
      <c r="CA32" s="12">
        <f ca="1">Results!CA55*Manawatu!G9/1000</f>
        <v>0</v>
      </c>
      <c r="CB32" s="12">
        <f ca="1">Results!CB55*Manawatu!H9/1000</f>
        <v>0</v>
      </c>
      <c r="CC32" s="12">
        <f ca="1">Results!CC55*Manawatu!I9/1000</f>
        <v>3.9450681856756273E-4</v>
      </c>
      <c r="CD32" s="12">
        <f ca="1">Results!CD55*Manawatu!J9/1000</f>
        <v>7.7101930482230473E-4</v>
      </c>
      <c r="CE32" s="12">
        <f ca="1">Results!CE55*Manawatu!K9/1000</f>
        <v>3.6260213415010888E-3</v>
      </c>
      <c r="CF32" s="12">
        <f ca="1">Results!CF55*Manawatu!L9/1000</f>
        <v>7.3135228528958523E-3</v>
      </c>
      <c r="CG32" s="12">
        <f ca="1">Results!CG55*Manawatu!M9/1000</f>
        <v>5.8669504285925893E-4</v>
      </c>
      <c r="CH32" s="12">
        <f ca="1">Results!CH55*Manawatu!N9/1000</f>
        <v>5.7539535442589764E-6</v>
      </c>
      <c r="CI32" s="12">
        <f ca="1">Results!CI55*Manawatu!O9/1000</f>
        <v>1.7736780293781194E-2</v>
      </c>
      <c r="CJ32" s="12">
        <f ca="1">Results!CJ55*Manawatu!P9/1000</f>
        <v>1.5262887867549698E-3</v>
      </c>
      <c r="CK32" s="12">
        <f ca="1">Results!CK55*Manawatu!Q9/1000</f>
        <v>1.3134330088120955E-3</v>
      </c>
      <c r="CL32" s="14">
        <f t="shared" ca="1" si="4"/>
        <v>3.3274021403538578E-2</v>
      </c>
    </row>
    <row r="33" spans="3:90" x14ac:dyDescent="0.25">
      <c r="C33" s="52" t="s">
        <v>4</v>
      </c>
      <c r="D33" s="12">
        <f ca="1">Results!D56*Manawatu!D10/1000</f>
        <v>0</v>
      </c>
      <c r="E33" s="12">
        <f ca="1">Results!E56*Manawatu!E10/1000</f>
        <v>0</v>
      </c>
      <c r="F33" s="12">
        <f ca="1">Results!F56*Manawatu!F10/1000</f>
        <v>0</v>
      </c>
      <c r="G33" s="12">
        <f ca="1">Results!G56*Manawatu!G10/1000</f>
        <v>0</v>
      </c>
      <c r="H33" s="12">
        <f ca="1">Results!H56*Manawatu!H10/1000</f>
        <v>0</v>
      </c>
      <c r="I33" s="12">
        <f ca="1">Results!I56*Manawatu!I10/1000</f>
        <v>7.3360419999999997E-4</v>
      </c>
      <c r="J33" s="12">
        <f ca="1">Results!J56*Manawatu!J10/1000</f>
        <v>1.2667942720000001E-3</v>
      </c>
      <c r="K33" s="12">
        <f ca="1">Results!K56*Manawatu!K10/1000</f>
        <v>1.0746824660000001E-3</v>
      </c>
      <c r="L33" s="12">
        <f ca="1">Results!L56*Manawatu!L10/1000</f>
        <v>2.8417208400000004E-3</v>
      </c>
      <c r="M33" s="12">
        <f ca="1">Results!M56*Manawatu!M10/1000</f>
        <v>1.2634932599999999E-4</v>
      </c>
      <c r="N33" s="12">
        <f ca="1">Results!N56*Manawatu!N10/1000</f>
        <v>0</v>
      </c>
      <c r="O33" s="12">
        <f ca="1">Results!O56*Manawatu!O10/1000</f>
        <v>3.6861368639999996E-3</v>
      </c>
      <c r="P33" s="12">
        <f ca="1">Results!P56*Manawatu!P10/1000</f>
        <v>1.54077792E-4</v>
      </c>
      <c r="Q33" s="12">
        <f ca="1">Results!Q56*Manawatu!Q10/1000</f>
        <v>2.3010000000000002E-5</v>
      </c>
      <c r="R33" s="14">
        <f t="shared" ca="1" si="0"/>
        <v>9.9063757599999989E-3</v>
      </c>
      <c r="U33" s="57" t="s">
        <v>4</v>
      </c>
      <c r="V33" s="12">
        <f ca="1">Results!V56*Manawatu!D10/1000</f>
        <v>0</v>
      </c>
      <c r="W33" s="12">
        <f ca="1">Results!W56*Manawatu!E10/1000</f>
        <v>0</v>
      </c>
      <c r="X33" s="12">
        <f ca="1">Results!X56*Manawatu!F10/1000</f>
        <v>0</v>
      </c>
      <c r="Y33" s="12">
        <f ca="1">Results!Y56*Manawatu!G10/1000</f>
        <v>0</v>
      </c>
      <c r="Z33" s="12">
        <f ca="1">Results!Z56*Manawatu!H10/1000</f>
        <v>0</v>
      </c>
      <c r="AA33" s="12">
        <f ca="1">Results!AA56*Manawatu!I10/1000</f>
        <v>8.3176855436619204E-4</v>
      </c>
      <c r="AB33" s="12">
        <f ca="1">Results!AB56*Manawatu!J10/1000</f>
        <v>1.4152076850787977E-3</v>
      </c>
      <c r="AC33" s="12">
        <f ca="1">Results!AC56*Manawatu!K10/1000</f>
        <v>1.1839988162086847E-3</v>
      </c>
      <c r="AD33" s="12">
        <f ca="1">Results!AD56*Manawatu!L10/1000</f>
        <v>3.1508801115706048E-3</v>
      </c>
      <c r="AE33" s="12">
        <f ca="1">Results!AE56*Manawatu!M10/1000</f>
        <v>1.5298231436096108E-4</v>
      </c>
      <c r="AF33" s="12">
        <f ca="1">Results!AF56*Manawatu!N10/1000</f>
        <v>0</v>
      </c>
      <c r="AG33" s="12">
        <f ca="1">Results!AG56*Manawatu!O10/1000</f>
        <v>4.5967991307927294E-3</v>
      </c>
      <c r="AH33" s="12">
        <f ca="1">Results!AH56*Manawatu!P10/1000</f>
        <v>1.5021582237890083E-4</v>
      </c>
      <c r="AI33" s="12">
        <f ca="1">Results!AI56*Manawatu!Q10/1000</f>
        <v>2.5796488650351517E-5</v>
      </c>
      <c r="AJ33" s="14">
        <f t="shared" ca="1" si="1"/>
        <v>1.1507648923407223E-2</v>
      </c>
      <c r="AM33" s="61" t="s">
        <v>4</v>
      </c>
      <c r="AN33" s="12">
        <f ca="1">Results!AN56*Manawatu!D10/1000</f>
        <v>0</v>
      </c>
      <c r="AO33" s="12">
        <f ca="1">Results!AO56*Manawatu!E10/1000</f>
        <v>0</v>
      </c>
      <c r="AP33" s="12">
        <f ca="1">Results!AP56*Manawatu!F10/1000</f>
        <v>0</v>
      </c>
      <c r="AQ33" s="12">
        <f ca="1">Results!AQ56*Manawatu!G10/1000</f>
        <v>0</v>
      </c>
      <c r="AR33" s="12">
        <f ca="1">Results!AR56*Manawatu!H10/1000</f>
        <v>0</v>
      </c>
      <c r="AS33" s="12">
        <f ca="1">Results!AS56*Manawatu!I10/1000</f>
        <v>8.8905383196415718E-4</v>
      </c>
      <c r="AT33" s="12">
        <f ca="1">Results!AT56*Manawatu!J10/1000</f>
        <v>1.5245686977301729E-3</v>
      </c>
      <c r="AU33" s="12">
        <f ca="1">Results!AU56*Manawatu!K10/1000</f>
        <v>1.2515381000853542E-3</v>
      </c>
      <c r="AV33" s="12">
        <f ca="1">Results!AV56*Manawatu!L10/1000</f>
        <v>3.4511956887896132E-3</v>
      </c>
      <c r="AW33" s="12">
        <f ca="1">Results!AW56*Manawatu!M10/1000</f>
        <v>1.677281384492292E-4</v>
      </c>
      <c r="AX33" s="12">
        <f ca="1">Results!AX56*Manawatu!N10/1000</f>
        <v>0</v>
      </c>
      <c r="AY33" s="12">
        <f ca="1">Results!AY56*Manawatu!O10/1000</f>
        <v>5.1007882356100048E-3</v>
      </c>
      <c r="AZ33" s="12">
        <f ca="1">Results!AZ56*Manawatu!P10/1000</f>
        <v>1.6337202551404683E-4</v>
      </c>
      <c r="BA33" s="12">
        <f ca="1">Results!BA56*Manawatu!Q10/1000</f>
        <v>2.7350976975629551E-5</v>
      </c>
      <c r="BB33" s="14">
        <f t="shared" ca="1" si="2"/>
        <v>1.2575595695118208E-2</v>
      </c>
      <c r="BE33" s="67" t="s">
        <v>4</v>
      </c>
      <c r="BF33" s="12">
        <f ca="1">Results!BF56*Manawatu!D10/1000</f>
        <v>0</v>
      </c>
      <c r="BG33" s="12">
        <f ca="1">Results!BG56*Manawatu!E10/1000</f>
        <v>0</v>
      </c>
      <c r="BH33" s="12">
        <f ca="1">Results!BH56*Manawatu!F10/1000</f>
        <v>0</v>
      </c>
      <c r="BI33" s="12">
        <f ca="1">Results!BI56*Manawatu!G10/1000</f>
        <v>0</v>
      </c>
      <c r="BJ33" s="12">
        <f ca="1">Results!BJ56*Manawatu!H10/1000</f>
        <v>0</v>
      </c>
      <c r="BK33" s="12">
        <f ca="1">Results!BK56*Manawatu!I10/1000</f>
        <v>9.2809592216973043E-4</v>
      </c>
      <c r="BL33" s="12">
        <f ca="1">Results!BL56*Manawatu!J10/1000</f>
        <v>1.6028680196240217E-3</v>
      </c>
      <c r="BM33" s="12">
        <f ca="1">Results!BM56*Manawatu!K10/1000</f>
        <v>1.2968038982419598E-3</v>
      </c>
      <c r="BN33" s="12">
        <f ca="1">Results!BN56*Manawatu!L10/1000</f>
        <v>3.5451880272057827E-3</v>
      </c>
      <c r="BO33" s="12">
        <f ca="1">Results!BO56*Manawatu!M10/1000</f>
        <v>1.7719821744405329E-4</v>
      </c>
      <c r="BP33" s="12">
        <f ca="1">Results!BP56*Manawatu!N10/1000</f>
        <v>0</v>
      </c>
      <c r="BQ33" s="12">
        <f ca="1">Results!BQ56*Manawatu!O10/1000</f>
        <v>5.4607781652340048E-3</v>
      </c>
      <c r="BR33" s="12">
        <f ca="1">Results!BR56*Manawatu!P10/1000</f>
        <v>1.7251375015007509E-4</v>
      </c>
      <c r="BS33" s="12">
        <f ca="1">Results!BS56*Manawatu!Q10/1000</f>
        <v>2.8171760895044737E-5</v>
      </c>
      <c r="BT33" s="14">
        <f t="shared" ca="1" si="3"/>
        <v>1.3211617760964673E-2</v>
      </c>
      <c r="BW33" s="78" t="s">
        <v>4</v>
      </c>
      <c r="BX33" s="12">
        <f ca="1">Results!BX56*Manawatu!D10/1000</f>
        <v>0</v>
      </c>
      <c r="BY33" s="12">
        <f ca="1">Results!BY56*Manawatu!E10/1000</f>
        <v>0</v>
      </c>
      <c r="BZ33" s="12">
        <f ca="1">Results!BZ56*Manawatu!F10/1000</f>
        <v>0</v>
      </c>
      <c r="CA33" s="12">
        <f ca="1">Results!CA56*Manawatu!G10/1000</f>
        <v>0</v>
      </c>
      <c r="CB33" s="12">
        <f ca="1">Results!CB56*Manawatu!H10/1000</f>
        <v>0</v>
      </c>
      <c r="CC33" s="12">
        <f ca="1">Results!CC56*Manawatu!I10/1000</f>
        <v>9.4585576731849683E-4</v>
      </c>
      <c r="CD33" s="12">
        <f ca="1">Results!CD56*Manawatu!J10/1000</f>
        <v>1.6560892662890213E-3</v>
      </c>
      <c r="CE33" s="12">
        <f ca="1">Results!CE56*Manawatu!K10/1000</f>
        <v>1.3133040761077412E-3</v>
      </c>
      <c r="CF33" s="12">
        <f ca="1">Results!CF56*Manawatu!L10/1000</f>
        <v>3.5922685944240274E-3</v>
      </c>
      <c r="CG33" s="12">
        <f ca="1">Results!CG56*Manawatu!M10/1000</f>
        <v>1.8353501038363091E-4</v>
      </c>
      <c r="CH33" s="12">
        <f ca="1">Results!CH56*Manawatu!N10/1000</f>
        <v>0</v>
      </c>
      <c r="CI33" s="12">
        <f ca="1">Results!CI56*Manawatu!O10/1000</f>
        <v>5.7301069508065355E-3</v>
      </c>
      <c r="CJ33" s="12">
        <f ca="1">Results!CJ56*Manawatu!P10/1000</f>
        <v>1.7892021096778626E-4</v>
      </c>
      <c r="CK33" s="12">
        <f ca="1">Results!CK56*Manawatu!Q10/1000</f>
        <v>2.852116986147704E-5</v>
      </c>
      <c r="CL33" s="14">
        <f t="shared" ca="1" si="4"/>
        <v>1.3628601046158716E-2</v>
      </c>
    </row>
    <row r="34" spans="3:90" x14ac:dyDescent="0.25">
      <c r="C34" s="52" t="s">
        <v>5</v>
      </c>
      <c r="D34" s="12">
        <f ca="1">Results!D57*Manawatu!D11/1000</f>
        <v>0</v>
      </c>
      <c r="E34" s="12">
        <f ca="1">Results!E57*Manawatu!E11/1000</f>
        <v>9.0240000000000003E-6</v>
      </c>
      <c r="F34" s="12">
        <f ca="1">Results!F57*Manawatu!F11/1000</f>
        <v>0</v>
      </c>
      <c r="G34" s="12">
        <f ca="1">Results!G57*Manawatu!G11/1000</f>
        <v>0</v>
      </c>
      <c r="H34" s="12">
        <f ca="1">Results!H57*Manawatu!H11/1000</f>
        <v>0</v>
      </c>
      <c r="I34" s="12">
        <f ca="1">Results!I57*Manawatu!I11/1000</f>
        <v>0</v>
      </c>
      <c r="J34" s="12">
        <f ca="1">Results!J57*Manawatu!J11/1000</f>
        <v>0</v>
      </c>
      <c r="K34" s="12">
        <f ca="1">Results!K57*Manawatu!K11/1000</f>
        <v>0</v>
      </c>
      <c r="L34" s="12">
        <f ca="1">Results!L57*Manawatu!L11/1000</f>
        <v>3.2160000000000002E-6</v>
      </c>
      <c r="M34" s="12">
        <f ca="1">Results!M57*Manawatu!M11/1000</f>
        <v>0</v>
      </c>
      <c r="N34" s="12">
        <f ca="1">Results!N57*Manawatu!N11/1000</f>
        <v>0</v>
      </c>
      <c r="O34" s="12">
        <f ca="1">Results!O57*Manawatu!O11/1000</f>
        <v>8.1338000000000013E-5</v>
      </c>
      <c r="P34" s="12">
        <f ca="1">Results!P57*Manawatu!P11/1000</f>
        <v>0</v>
      </c>
      <c r="Q34" s="12">
        <f ca="1">Results!Q57*Manawatu!Q11/1000</f>
        <v>0</v>
      </c>
      <c r="R34" s="14">
        <f t="shared" ca="1" si="0"/>
        <v>9.3578000000000018E-5</v>
      </c>
      <c r="U34" s="57" t="s">
        <v>5</v>
      </c>
      <c r="V34" s="12">
        <f ca="1">Results!V57*Manawatu!D11/1000</f>
        <v>0</v>
      </c>
      <c r="W34" s="12">
        <f ca="1">Results!W57*Manawatu!E11/1000</f>
        <v>0</v>
      </c>
      <c r="X34" s="12">
        <f ca="1">Results!X57*Manawatu!F11/1000</f>
        <v>0</v>
      </c>
      <c r="Y34" s="12">
        <f ca="1">Results!Y57*Manawatu!G11/1000</f>
        <v>0</v>
      </c>
      <c r="Z34" s="12">
        <f ca="1">Results!Z57*Manawatu!H11/1000</f>
        <v>0</v>
      </c>
      <c r="AA34" s="12">
        <f ca="1">Results!AA57*Manawatu!I11/1000</f>
        <v>0</v>
      </c>
      <c r="AB34" s="12">
        <f ca="1">Results!AB57*Manawatu!J11/1000</f>
        <v>0</v>
      </c>
      <c r="AC34" s="12">
        <f ca="1">Results!AC57*Manawatu!K11/1000</f>
        <v>0</v>
      </c>
      <c r="AD34" s="12">
        <f ca="1">Results!AD57*Manawatu!L11/1000</f>
        <v>0</v>
      </c>
      <c r="AE34" s="12">
        <f ca="1">Results!AE57*Manawatu!M11/1000</f>
        <v>0</v>
      </c>
      <c r="AF34" s="12">
        <f ca="1">Results!AF57*Manawatu!N11/1000</f>
        <v>0</v>
      </c>
      <c r="AG34" s="12">
        <f ca="1">Results!AG57*Manawatu!O11/1000</f>
        <v>0</v>
      </c>
      <c r="AH34" s="12">
        <f ca="1">Results!AH57*Manawatu!P11/1000</f>
        <v>0</v>
      </c>
      <c r="AI34" s="12">
        <f ca="1">Results!AI57*Manawatu!Q11/1000</f>
        <v>0</v>
      </c>
      <c r="AJ34" s="14">
        <f t="shared" ca="1" si="1"/>
        <v>0</v>
      </c>
      <c r="AM34" s="61" t="s">
        <v>5</v>
      </c>
      <c r="AN34" s="12">
        <f ca="1">Results!AN57*Manawatu!D11/1000</f>
        <v>0</v>
      </c>
      <c r="AO34" s="12">
        <f ca="1">Results!AO57*Manawatu!E11/1000</f>
        <v>0</v>
      </c>
      <c r="AP34" s="12">
        <f ca="1">Results!AP57*Manawatu!F11/1000</f>
        <v>0</v>
      </c>
      <c r="AQ34" s="12">
        <f ca="1">Results!AQ57*Manawatu!G11/1000</f>
        <v>0</v>
      </c>
      <c r="AR34" s="12">
        <f ca="1">Results!AR57*Manawatu!H11/1000</f>
        <v>0</v>
      </c>
      <c r="AS34" s="12">
        <f ca="1">Results!AS57*Manawatu!I11/1000</f>
        <v>0</v>
      </c>
      <c r="AT34" s="12">
        <f ca="1">Results!AT57*Manawatu!J11/1000</f>
        <v>0</v>
      </c>
      <c r="AU34" s="12">
        <f ca="1">Results!AU57*Manawatu!K11/1000</f>
        <v>0</v>
      </c>
      <c r="AV34" s="12">
        <f ca="1">Results!AV57*Manawatu!L11/1000</f>
        <v>0</v>
      </c>
      <c r="AW34" s="12">
        <f ca="1">Results!AW57*Manawatu!M11/1000</f>
        <v>0</v>
      </c>
      <c r="AX34" s="12">
        <f ca="1">Results!AX57*Manawatu!N11/1000</f>
        <v>0</v>
      </c>
      <c r="AY34" s="12">
        <f ca="1">Results!AY57*Manawatu!O11/1000</f>
        <v>0</v>
      </c>
      <c r="AZ34" s="12">
        <f ca="1">Results!AZ57*Manawatu!P11/1000</f>
        <v>0</v>
      </c>
      <c r="BA34" s="12">
        <f ca="1">Results!BA57*Manawatu!Q11/1000</f>
        <v>0</v>
      </c>
      <c r="BB34" s="14">
        <f t="shared" ca="1" si="2"/>
        <v>0</v>
      </c>
      <c r="BE34" s="67" t="s">
        <v>5</v>
      </c>
      <c r="BF34" s="12">
        <f ca="1">Results!BF57*Manawatu!D11/1000</f>
        <v>0</v>
      </c>
      <c r="BG34" s="12">
        <f ca="1">Results!BG57*Manawatu!E11/1000</f>
        <v>0</v>
      </c>
      <c r="BH34" s="12">
        <f ca="1">Results!BH57*Manawatu!F11/1000</f>
        <v>0</v>
      </c>
      <c r="BI34" s="12">
        <f ca="1">Results!BI57*Manawatu!G11/1000</f>
        <v>0</v>
      </c>
      <c r="BJ34" s="12">
        <f ca="1">Results!BJ57*Manawatu!H11/1000</f>
        <v>0</v>
      </c>
      <c r="BK34" s="12">
        <f ca="1">Results!BK57*Manawatu!I11/1000</f>
        <v>0</v>
      </c>
      <c r="BL34" s="12">
        <f ca="1">Results!BL57*Manawatu!J11/1000</f>
        <v>0</v>
      </c>
      <c r="BM34" s="12">
        <f ca="1">Results!BM57*Manawatu!K11/1000</f>
        <v>0</v>
      </c>
      <c r="BN34" s="12">
        <f ca="1">Results!BN57*Manawatu!L11/1000</f>
        <v>0</v>
      </c>
      <c r="BO34" s="12">
        <f ca="1">Results!BO57*Manawatu!M11/1000</f>
        <v>0</v>
      </c>
      <c r="BP34" s="12">
        <f ca="1">Results!BP57*Manawatu!N11/1000</f>
        <v>0</v>
      </c>
      <c r="BQ34" s="12">
        <f ca="1">Results!BQ57*Manawatu!O11/1000</f>
        <v>0</v>
      </c>
      <c r="BR34" s="12">
        <f ca="1">Results!BR57*Manawatu!P11/1000</f>
        <v>0</v>
      </c>
      <c r="BS34" s="12">
        <f ca="1">Results!BS57*Manawatu!Q11/1000</f>
        <v>0</v>
      </c>
      <c r="BT34" s="14">
        <f t="shared" ca="1" si="3"/>
        <v>0</v>
      </c>
      <c r="BW34" s="78" t="s">
        <v>5</v>
      </c>
      <c r="BX34" s="12">
        <f ca="1">Results!BX57*Manawatu!D11/1000</f>
        <v>0</v>
      </c>
      <c r="BY34" s="12">
        <f ca="1">Results!BY57*Manawatu!E11/1000</f>
        <v>0</v>
      </c>
      <c r="BZ34" s="12">
        <f ca="1">Results!BZ57*Manawatu!F11/1000</f>
        <v>0</v>
      </c>
      <c r="CA34" s="12">
        <f ca="1">Results!CA57*Manawatu!G11/1000</f>
        <v>0</v>
      </c>
      <c r="CB34" s="12">
        <f ca="1">Results!CB57*Manawatu!H11/1000</f>
        <v>0</v>
      </c>
      <c r="CC34" s="12">
        <f ca="1">Results!CC57*Manawatu!I11/1000</f>
        <v>0</v>
      </c>
      <c r="CD34" s="12">
        <f ca="1">Results!CD57*Manawatu!J11/1000</f>
        <v>0</v>
      </c>
      <c r="CE34" s="12">
        <f ca="1">Results!CE57*Manawatu!K11/1000</f>
        <v>0</v>
      </c>
      <c r="CF34" s="12">
        <f ca="1">Results!CF57*Manawatu!L11/1000</f>
        <v>0</v>
      </c>
      <c r="CG34" s="12">
        <f ca="1">Results!CG57*Manawatu!M11/1000</f>
        <v>0</v>
      </c>
      <c r="CH34" s="12">
        <f ca="1">Results!CH57*Manawatu!N11/1000</f>
        <v>0</v>
      </c>
      <c r="CI34" s="12">
        <f ca="1">Results!CI57*Manawatu!O11/1000</f>
        <v>0</v>
      </c>
      <c r="CJ34" s="12">
        <f ca="1">Results!CJ57*Manawatu!P11/1000</f>
        <v>0</v>
      </c>
      <c r="CK34" s="12">
        <f ca="1">Results!CK57*Manawatu!Q11/1000</f>
        <v>0</v>
      </c>
      <c r="CL34" s="14">
        <f t="shared" ca="1" si="4"/>
        <v>0</v>
      </c>
    </row>
    <row r="35" spans="3:90" x14ac:dyDescent="0.25">
      <c r="C35" s="52" t="s">
        <v>6</v>
      </c>
      <c r="D35" s="12">
        <f ca="1">Results!D58*Manawatu!D12/1000</f>
        <v>4.1359999999999999E-6</v>
      </c>
      <c r="E35" s="12">
        <f ca="1">Results!E58*Manawatu!E12/1000</f>
        <v>1.4226651840000002E-3</v>
      </c>
      <c r="F35" s="12">
        <f ca="1">Results!F58*Manawatu!F12/1000</f>
        <v>6.2636185600000015E-3</v>
      </c>
      <c r="G35" s="12">
        <f ca="1">Results!G58*Manawatu!G12/1000</f>
        <v>0</v>
      </c>
      <c r="H35" s="12">
        <f ca="1">Results!H58*Manawatu!H12/1000</f>
        <v>0</v>
      </c>
      <c r="I35" s="12">
        <f ca="1">Results!I58*Manawatu!I12/1000</f>
        <v>0</v>
      </c>
      <c r="J35" s="12">
        <f ca="1">Results!J58*Manawatu!J12/1000</f>
        <v>3.1335539600000004E-3</v>
      </c>
      <c r="K35" s="12">
        <f ca="1">Results!K58*Manawatu!K12/1000</f>
        <v>4.2314177099999992E-3</v>
      </c>
      <c r="L35" s="12">
        <f ca="1">Results!L58*Manawatu!L12/1000</f>
        <v>9.2795562799999993E-4</v>
      </c>
      <c r="M35" s="12">
        <f ca="1">Results!M58*Manawatu!M12/1000</f>
        <v>1.4513607000000002E-4</v>
      </c>
      <c r="N35" s="12">
        <f ca="1">Results!N58*Manawatu!N12/1000</f>
        <v>8.0399999999999993E-6</v>
      </c>
      <c r="O35" s="12">
        <f ca="1">Results!O58*Manawatu!O12/1000</f>
        <v>6.0184612600000008E-3</v>
      </c>
      <c r="P35" s="12">
        <f ca="1">Results!P58*Manawatu!P12/1000</f>
        <v>1.00698588E-4</v>
      </c>
      <c r="Q35" s="12">
        <f ca="1">Results!Q58*Manawatu!Q12/1000</f>
        <v>3.9235200000000007E-5</v>
      </c>
      <c r="R35" s="14">
        <f t="shared" ca="1" si="0"/>
        <v>2.229491816E-2</v>
      </c>
      <c r="U35" s="57" t="s">
        <v>6</v>
      </c>
      <c r="V35" s="12">
        <f ca="1">Results!V58*Manawatu!D12/1000</f>
        <v>4.6000622416529692E-6</v>
      </c>
      <c r="W35" s="12">
        <f ca="1">Results!W58*Manawatu!E12/1000</f>
        <v>1.1641566143431243E-3</v>
      </c>
      <c r="X35" s="12">
        <f ca="1">Results!X58*Manawatu!F12/1000</f>
        <v>7.4461650900115627E-3</v>
      </c>
      <c r="Y35" s="12">
        <f ca="1">Results!Y58*Manawatu!G12/1000</f>
        <v>0</v>
      </c>
      <c r="Z35" s="12">
        <f ca="1">Results!Z58*Manawatu!H12/1000</f>
        <v>0</v>
      </c>
      <c r="AA35" s="12">
        <f ca="1">Results!AA58*Manawatu!I12/1000</f>
        <v>0</v>
      </c>
      <c r="AB35" s="12">
        <f ca="1">Results!AB58*Manawatu!J12/1000</f>
        <v>2.7109747236672868E-3</v>
      </c>
      <c r="AC35" s="12">
        <f ca="1">Results!AC58*Manawatu!K12/1000</f>
        <v>5.3756679927860511E-3</v>
      </c>
      <c r="AD35" s="12">
        <f ca="1">Results!AD58*Manawatu!L12/1000</f>
        <v>1.0692315426676705E-3</v>
      </c>
      <c r="AE35" s="12">
        <f ca="1">Results!AE58*Manawatu!M12/1000</f>
        <v>1.6729305913403499E-4</v>
      </c>
      <c r="AF35" s="12">
        <f ca="1">Results!AF58*Manawatu!N12/1000</f>
        <v>8.1243897283497667E-6</v>
      </c>
      <c r="AG35" s="12">
        <f ca="1">Results!AG58*Manawatu!O12/1000</f>
        <v>7.1590236940500514E-3</v>
      </c>
      <c r="AH35" s="12">
        <f ca="1">Results!AH58*Manawatu!P12/1000</f>
        <v>1.0729243425048788E-4</v>
      </c>
      <c r="AI35" s="12">
        <f ca="1">Results!AI58*Manawatu!Q12/1000</f>
        <v>4.1879740490534257E-5</v>
      </c>
      <c r="AJ35" s="14">
        <f t="shared" ca="1" si="1"/>
        <v>2.5254409343370806E-2</v>
      </c>
      <c r="AM35" s="61" t="s">
        <v>6</v>
      </c>
      <c r="AN35" s="12">
        <f ca="1">Results!AN58*Manawatu!D12/1000</f>
        <v>4.8413278898611619E-6</v>
      </c>
      <c r="AO35" s="12">
        <f ca="1">Results!AO58*Manawatu!E12/1000</f>
        <v>1.2959595579339798E-3</v>
      </c>
      <c r="AP35" s="12">
        <f ca="1">Results!AP58*Manawatu!F12/1000</f>
        <v>8.0450703276822699E-3</v>
      </c>
      <c r="AQ35" s="12">
        <f ca="1">Results!AQ58*Manawatu!G12/1000</f>
        <v>0</v>
      </c>
      <c r="AR35" s="12">
        <f ca="1">Results!AR58*Manawatu!H12/1000</f>
        <v>0</v>
      </c>
      <c r="AS35" s="12">
        <f ca="1">Results!AS58*Manawatu!I12/1000</f>
        <v>0</v>
      </c>
      <c r="AT35" s="12">
        <f ca="1">Results!AT58*Manawatu!J12/1000</f>
        <v>3.321348953918034E-3</v>
      </c>
      <c r="AU35" s="12">
        <f ca="1">Results!AU58*Manawatu!K12/1000</f>
        <v>6.269910779511249E-3</v>
      </c>
      <c r="AV35" s="12">
        <f ca="1">Results!AV58*Manawatu!L12/1000</f>
        <v>1.1502361958837346E-3</v>
      </c>
      <c r="AW35" s="12">
        <f ca="1">Results!AW58*Manawatu!M12/1000</f>
        <v>1.7946657343759017E-4</v>
      </c>
      <c r="AX35" s="12">
        <f ca="1">Results!AX58*Manawatu!N12/1000</f>
        <v>8.2917234798688931E-6</v>
      </c>
      <c r="AY35" s="12">
        <f ca="1">Results!AY58*Manawatu!O12/1000</f>
        <v>7.7496773218030139E-3</v>
      </c>
      <c r="AZ35" s="12">
        <f ca="1">Results!AZ58*Manawatu!P12/1000</f>
        <v>1.1413799783454227E-4</v>
      </c>
      <c r="BA35" s="12">
        <f ca="1">Results!BA58*Manawatu!Q12/1000</f>
        <v>4.3432554013532987E-5</v>
      </c>
      <c r="BB35" s="14">
        <f t="shared" ca="1" si="2"/>
        <v>2.8182373313387677E-2</v>
      </c>
      <c r="BE35" s="67" t="s">
        <v>6</v>
      </c>
      <c r="BF35" s="12">
        <f ca="1">Results!BF58*Manawatu!D12/1000</f>
        <v>4.9649628378968178E-6</v>
      </c>
      <c r="BG35" s="12">
        <f ca="1">Results!BG58*Manawatu!E12/1000</f>
        <v>1.3909178737493337E-3</v>
      </c>
      <c r="BH35" s="12">
        <f ca="1">Results!BH58*Manawatu!F12/1000</f>
        <v>7.801729021904024E-3</v>
      </c>
      <c r="BI35" s="12">
        <f ca="1">Results!BI58*Manawatu!G12/1000</f>
        <v>0</v>
      </c>
      <c r="BJ35" s="12">
        <f ca="1">Results!BJ58*Manawatu!H12/1000</f>
        <v>0</v>
      </c>
      <c r="BK35" s="12">
        <f ca="1">Results!BK58*Manawatu!I12/1000</f>
        <v>0</v>
      </c>
      <c r="BL35" s="12">
        <f ca="1">Results!BL58*Manawatu!J12/1000</f>
        <v>4.0605575513111645E-3</v>
      </c>
      <c r="BM35" s="12">
        <f ca="1">Results!BM58*Manawatu!K12/1000</f>
        <v>7.2074963585026094E-3</v>
      </c>
      <c r="BN35" s="12">
        <f ca="1">Results!BN58*Manawatu!L12/1000</f>
        <v>1.2079112935313308E-3</v>
      </c>
      <c r="BO35" s="12">
        <f ca="1">Results!BO58*Manawatu!M12/1000</f>
        <v>1.8605357851800072E-4</v>
      </c>
      <c r="BP35" s="12">
        <f ca="1">Results!BP58*Manawatu!N12/1000</f>
        <v>8.2373943389499022E-6</v>
      </c>
      <c r="BQ35" s="12">
        <f ca="1">Results!BQ58*Manawatu!O12/1000</f>
        <v>8.1406785278612774E-3</v>
      </c>
      <c r="BR35" s="12">
        <f ca="1">Results!BR58*Manawatu!P12/1000</f>
        <v>1.1820316044307441E-4</v>
      </c>
      <c r="BS35" s="12">
        <f ca="1">Results!BS58*Manawatu!Q12/1000</f>
        <v>4.3874212482648569E-5</v>
      </c>
      <c r="BT35" s="14">
        <f t="shared" ca="1" si="3"/>
        <v>3.0170623935480308E-2</v>
      </c>
      <c r="BW35" s="78" t="s">
        <v>6</v>
      </c>
      <c r="BX35" s="12">
        <f ca="1">Results!BX58*Manawatu!D12/1000</f>
        <v>5.0121966809014123E-6</v>
      </c>
      <c r="BY35" s="12">
        <f ca="1">Results!BY58*Manawatu!E12/1000</f>
        <v>1.4530776742595695E-3</v>
      </c>
      <c r="BZ35" s="12">
        <f ca="1">Results!BZ58*Manawatu!F12/1000</f>
        <v>7.4886356099601384E-3</v>
      </c>
      <c r="CA35" s="12">
        <f ca="1">Results!CA58*Manawatu!G12/1000</f>
        <v>0</v>
      </c>
      <c r="CB35" s="12">
        <f ca="1">Results!CB58*Manawatu!H12/1000</f>
        <v>0</v>
      </c>
      <c r="CC35" s="12">
        <f ca="1">Results!CC58*Manawatu!I12/1000</f>
        <v>0</v>
      </c>
      <c r="CD35" s="12">
        <f ca="1">Results!CD58*Manawatu!J12/1000</f>
        <v>5.2125560115013599E-3</v>
      </c>
      <c r="CE35" s="12">
        <f ca="1">Results!CE58*Manawatu!K12/1000</f>
        <v>8.0616808279766819E-3</v>
      </c>
      <c r="CF35" s="12">
        <f ca="1">Results!CF58*Manawatu!L12/1000</f>
        <v>1.2374357434502025E-3</v>
      </c>
      <c r="CG35" s="12">
        <f ca="1">Results!CG58*Manawatu!M12/1000</f>
        <v>1.8931762796091253E-4</v>
      </c>
      <c r="CH35" s="12">
        <f ca="1">Results!CH58*Manawatu!N12/1000</f>
        <v>8.0504887650685936E-6</v>
      </c>
      <c r="CI35" s="12">
        <f ca="1">Results!CI58*Manawatu!O12/1000</f>
        <v>8.3950155822739726E-3</v>
      </c>
      <c r="CJ35" s="12">
        <f ca="1">Results!CJ58*Manawatu!P12/1000</f>
        <v>1.2034831896706105E-4</v>
      </c>
      <c r="CK35" s="12">
        <f ca="1">Results!CK58*Manawatu!Q12/1000</f>
        <v>4.3605164573506414E-5</v>
      </c>
      <c r="CL35" s="14">
        <f t="shared" ca="1" si="4"/>
        <v>3.2214735246369378E-2</v>
      </c>
    </row>
    <row r="36" spans="3:90" x14ac:dyDescent="0.25">
      <c r="C36" s="52" t="s">
        <v>7</v>
      </c>
      <c r="D36" s="12">
        <f ca="1">Results!D59*Manawatu!D13/1000</f>
        <v>3.2600000000000001E-6</v>
      </c>
      <c r="E36" s="12">
        <f ca="1">Results!E59*Manawatu!E13/1000</f>
        <v>8.7481790300000008E-3</v>
      </c>
      <c r="F36" s="12">
        <f ca="1">Results!F59*Manawatu!F13/1000</f>
        <v>1.6202057537999998E-2</v>
      </c>
      <c r="G36" s="12">
        <f ca="1">Results!G59*Manawatu!G13/1000</f>
        <v>0</v>
      </c>
      <c r="H36" s="12">
        <f ca="1">Results!H59*Manawatu!H13/1000</f>
        <v>0</v>
      </c>
      <c r="I36" s="12">
        <f ca="1">Results!I59*Manawatu!I13/1000</f>
        <v>2.1139114746000005E-2</v>
      </c>
      <c r="J36" s="12">
        <f ca="1">Results!J59*Manawatu!J13/1000</f>
        <v>0</v>
      </c>
      <c r="K36" s="12">
        <f ca="1">Results!K59*Manawatu!K13/1000</f>
        <v>1.2131616400000001E-4</v>
      </c>
      <c r="L36" s="12">
        <f ca="1">Results!L59*Manawatu!L13/1000</f>
        <v>4.4143972000000001E-4</v>
      </c>
      <c r="M36" s="12">
        <f ca="1">Results!M59*Manawatu!M13/1000</f>
        <v>1.5749179999999997E-5</v>
      </c>
      <c r="N36" s="12">
        <f ca="1">Results!N59*Manawatu!N13/1000</f>
        <v>3.9559999999999999E-6</v>
      </c>
      <c r="O36" s="12">
        <f ca="1">Results!O59*Manawatu!O13/1000</f>
        <v>8.1937755600000009E-4</v>
      </c>
      <c r="P36" s="12">
        <f ca="1">Results!P59*Manawatu!P13/1000</f>
        <v>1.2256983159999999E-3</v>
      </c>
      <c r="Q36" s="12">
        <f ca="1">Results!Q59*Manawatu!Q13/1000</f>
        <v>6.7940000000000003E-5</v>
      </c>
      <c r="R36" s="14">
        <f t="shared" ca="1" si="0"/>
        <v>4.8788088250000007E-2</v>
      </c>
      <c r="U36" s="57" t="s">
        <v>7</v>
      </c>
      <c r="V36" s="12">
        <f ca="1">Results!V59*Manawatu!D13/1000</f>
        <v>3.6380485588081994E-6</v>
      </c>
      <c r="W36" s="12">
        <f ca="1">Results!W59*Manawatu!E13/1000</f>
        <v>1.0042569507900613E-2</v>
      </c>
      <c r="X36" s="12">
        <f ca="1">Results!X59*Manawatu!F13/1000</f>
        <v>1.7613054636982654E-2</v>
      </c>
      <c r="Y36" s="12">
        <f ca="1">Results!Y59*Manawatu!G13/1000</f>
        <v>0</v>
      </c>
      <c r="Z36" s="12">
        <f ca="1">Results!Z59*Manawatu!H13/1000</f>
        <v>0</v>
      </c>
      <c r="AA36" s="12">
        <f ca="1">Results!AA59*Manawatu!I13/1000</f>
        <v>2.2351131983457149E-2</v>
      </c>
      <c r="AB36" s="12">
        <f ca="1">Results!AB59*Manawatu!J13/1000</f>
        <v>0</v>
      </c>
      <c r="AC36" s="12">
        <f ca="1">Results!AC59*Manawatu!K13/1000</f>
        <v>1.3061098071926074E-4</v>
      </c>
      <c r="AD36" s="12">
        <f ca="1">Results!AD59*Manawatu!L13/1000</f>
        <v>4.1396142223103975E-4</v>
      </c>
      <c r="AE36" s="12">
        <f ca="1">Results!AE59*Manawatu!M13/1000</f>
        <v>1.8217051757803774E-5</v>
      </c>
      <c r="AF36" s="12">
        <f ca="1">Results!AF59*Manawatu!N13/1000</f>
        <v>4.0110557297110429E-6</v>
      </c>
      <c r="AG36" s="12">
        <f ca="1">Results!AG59*Manawatu!O13/1000</f>
        <v>9.7843624032527537E-4</v>
      </c>
      <c r="AH36" s="12">
        <f ca="1">Results!AH59*Manawatu!P13/1000</f>
        <v>1.4036039879546896E-3</v>
      </c>
      <c r="AI36" s="12">
        <f ca="1">Results!AI59*Manawatu!Q13/1000</f>
        <v>7.2764804560443221E-5</v>
      </c>
      <c r="AJ36" s="14">
        <f t="shared" ca="1" si="1"/>
        <v>5.3031999720177435E-2</v>
      </c>
      <c r="AM36" s="61" t="s">
        <v>7</v>
      </c>
      <c r="AN36" s="12">
        <f ca="1">Results!AN59*Manawatu!D13/1000</f>
        <v>3.8712460299749869E-6</v>
      </c>
      <c r="AO36" s="12">
        <f ca="1">Results!AO59*Manawatu!E13/1000</f>
        <v>1.0727952916154157E-2</v>
      </c>
      <c r="AP36" s="12">
        <f ca="1">Results!AP59*Manawatu!F13/1000</f>
        <v>1.8553173982262514E-2</v>
      </c>
      <c r="AQ36" s="12">
        <f ca="1">Results!AQ59*Manawatu!G13/1000</f>
        <v>0</v>
      </c>
      <c r="AR36" s="12">
        <f ca="1">Results!AR59*Manawatu!H13/1000</f>
        <v>0</v>
      </c>
      <c r="AS36" s="12">
        <f ca="1">Results!AS59*Manawatu!I13/1000</f>
        <v>2.3494403879228392E-2</v>
      </c>
      <c r="AT36" s="12">
        <f ca="1">Results!AT59*Manawatu!J13/1000</f>
        <v>0</v>
      </c>
      <c r="AU36" s="12">
        <f ca="1">Results!AU59*Manawatu!K13/1000</f>
        <v>1.3690633892995494E-4</v>
      </c>
      <c r="AV36" s="12">
        <f ca="1">Results!AV59*Manawatu!L13/1000</f>
        <v>4.4578288419898761E-4</v>
      </c>
      <c r="AW36" s="12">
        <f ca="1">Results!AW59*Manawatu!M13/1000</f>
        <v>1.9752561481183972E-5</v>
      </c>
      <c r="AX36" s="12">
        <f ca="1">Results!AX59*Manawatu!N13/1000</f>
        <v>4.1389887920503397E-6</v>
      </c>
      <c r="AY36" s="12">
        <f ca="1">Results!AY59*Manawatu!O13/1000</f>
        <v>1.0756543552528839E-3</v>
      </c>
      <c r="AZ36" s="12">
        <f ca="1">Results!AZ59*Manawatu!P13/1000</f>
        <v>1.5096881185696102E-3</v>
      </c>
      <c r="BA36" s="12">
        <f ca="1">Results!BA59*Manawatu!Q13/1000</f>
        <v>7.6298191856386674E-5</v>
      </c>
      <c r="BB36" s="14">
        <f t="shared" ca="1" si="2"/>
        <v>5.6047623462756095E-2</v>
      </c>
      <c r="BE36" s="67" t="s">
        <v>7</v>
      </c>
      <c r="BF36" s="12">
        <f ca="1">Results!BF59*Manawatu!D13/1000</f>
        <v>4.0163367849327607E-6</v>
      </c>
      <c r="BG36" s="12">
        <f ca="1">Results!BG59*Manawatu!E13/1000</f>
        <v>1.1355473507849205E-2</v>
      </c>
      <c r="BH36" s="12">
        <f ca="1">Results!BH59*Manawatu!F13/1000</f>
        <v>1.9512031749340145E-2</v>
      </c>
      <c r="BI36" s="12">
        <f ca="1">Results!BI59*Manawatu!G13/1000</f>
        <v>0</v>
      </c>
      <c r="BJ36" s="12">
        <f ca="1">Results!BJ59*Manawatu!H13/1000</f>
        <v>0</v>
      </c>
      <c r="BK36" s="12">
        <f ca="1">Results!BK59*Manawatu!I13/1000</f>
        <v>2.4695589567019862E-2</v>
      </c>
      <c r="BL36" s="12">
        <f ca="1">Results!BL59*Manawatu!J13/1000</f>
        <v>0</v>
      </c>
      <c r="BM36" s="12">
        <f ca="1">Results!BM59*Manawatu!K13/1000</f>
        <v>1.4096009515693179E-4</v>
      </c>
      <c r="BN36" s="12">
        <f ca="1">Results!BN59*Manawatu!L13/1000</f>
        <v>4.6910072585129256E-4</v>
      </c>
      <c r="BO36" s="12">
        <f ca="1">Results!BO59*Manawatu!M13/1000</f>
        <v>2.0704154743143389E-5</v>
      </c>
      <c r="BP36" s="12">
        <f ca="1">Results!BP59*Manawatu!N13/1000</f>
        <v>4.1597491514274139E-6</v>
      </c>
      <c r="BQ36" s="12">
        <f ca="1">Results!BQ59*Manawatu!O13/1000</f>
        <v>1.150098616111127E-3</v>
      </c>
      <c r="BR36" s="12">
        <f ca="1">Results!BR59*Manawatu!P13/1000</f>
        <v>1.5816628736822047E-3</v>
      </c>
      <c r="BS36" s="12">
        <f ca="1">Results!BS59*Manawatu!Q13/1000</f>
        <v>7.797153007510305E-5</v>
      </c>
      <c r="BT36" s="14">
        <f t="shared" ca="1" si="3"/>
        <v>5.9011768905765385E-2</v>
      </c>
      <c r="BW36" s="78" t="s">
        <v>7</v>
      </c>
      <c r="BX36" s="12">
        <f ca="1">Results!BX59*Manawatu!D13/1000</f>
        <v>4.100309421454349E-6</v>
      </c>
      <c r="BY36" s="12">
        <f ca="1">Results!BY59*Manawatu!E13/1000</f>
        <v>1.1534605994415421E-2</v>
      </c>
      <c r="BZ36" s="12">
        <f ca="1">Results!BZ59*Manawatu!F13/1000</f>
        <v>1.956132609727437E-2</v>
      </c>
      <c r="CA36" s="12">
        <f ca="1">Results!CA59*Manawatu!G13/1000</f>
        <v>0</v>
      </c>
      <c r="CB36" s="12">
        <f ca="1">Results!CB59*Manawatu!H13/1000</f>
        <v>0</v>
      </c>
      <c r="CC36" s="12">
        <f ca="1">Results!CC59*Manawatu!I13/1000</f>
        <v>2.4695989200620227E-2</v>
      </c>
      <c r="CD36" s="12">
        <f ca="1">Results!CD59*Manawatu!J13/1000</f>
        <v>0</v>
      </c>
      <c r="CE36" s="12">
        <f ca="1">Results!CE59*Manawatu!K13/1000</f>
        <v>1.4202682578205508E-4</v>
      </c>
      <c r="CF36" s="12">
        <f ca="1">Results!CF59*Manawatu!L13/1000</f>
        <v>4.8384913162973452E-4</v>
      </c>
      <c r="CG36" s="12">
        <f ca="1">Results!CG59*Manawatu!M13/1000</f>
        <v>2.1289562514166126E-5</v>
      </c>
      <c r="CH36" s="12">
        <f ca="1">Results!CH59*Manawatu!N13/1000</f>
        <v>4.1112504969168411E-6</v>
      </c>
      <c r="CI36" s="12">
        <f ca="1">Results!CI59*Manawatu!O13/1000</f>
        <v>1.2070620033902302E-3</v>
      </c>
      <c r="CJ36" s="12">
        <f ca="1">Results!CJ59*Manawatu!P13/1000</f>
        <v>1.628543135225879E-3</v>
      </c>
      <c r="CK36" s="12">
        <f ca="1">Results!CK59*Manawatu!Q13/1000</f>
        <v>7.8368053199481732E-5</v>
      </c>
      <c r="CL36" s="14">
        <f t="shared" ca="1" si="4"/>
        <v>5.936127156396994E-2</v>
      </c>
    </row>
    <row r="37" spans="3:90" x14ac:dyDescent="0.25">
      <c r="C37" s="52" t="s">
        <v>8</v>
      </c>
      <c r="D37" s="12">
        <f ca="1">Results!D60*Manawatu!D14/1000</f>
        <v>3.5879200000000007E-5</v>
      </c>
      <c r="E37" s="12">
        <f ca="1">Results!E60*Manawatu!E14/1000</f>
        <v>8.6540424780000031E-3</v>
      </c>
      <c r="F37" s="12">
        <f ca="1">Results!F60*Manawatu!F14/1000</f>
        <v>6.5233153599999994E-3</v>
      </c>
      <c r="G37" s="12">
        <f ca="1">Results!G60*Manawatu!G14/1000</f>
        <v>5.3995856699999992E-3</v>
      </c>
      <c r="H37" s="12">
        <f ca="1">Results!H60*Manawatu!H14/1000</f>
        <v>0</v>
      </c>
      <c r="I37" s="12">
        <f ca="1">Results!I60*Manawatu!I14/1000</f>
        <v>1.3109621928000003E-2</v>
      </c>
      <c r="J37" s="12">
        <f ca="1">Results!J60*Manawatu!J14/1000</f>
        <v>7.9156614759999994E-2</v>
      </c>
      <c r="K37" s="12">
        <f ca="1">Results!K60*Manawatu!K14/1000</f>
        <v>1.3788120176056338E-3</v>
      </c>
      <c r="L37" s="12">
        <f ca="1">Results!L60*Manawatu!L14/1000</f>
        <v>1.6589325367999997E-2</v>
      </c>
      <c r="M37" s="12">
        <f ca="1">Results!M60*Manawatu!M14/1000</f>
        <v>4.4438799999999999E-5</v>
      </c>
      <c r="N37" s="12">
        <f ca="1">Results!N60*Manawatu!N14/1000</f>
        <v>7.7720720000000004E-5</v>
      </c>
      <c r="O37" s="12">
        <f ca="1">Results!O60*Manawatu!O14/1000</f>
        <v>1.3068040719999999E-3</v>
      </c>
      <c r="P37" s="12">
        <f ca="1">Results!P60*Manawatu!P14/1000</f>
        <v>9.2223095999999997E-5</v>
      </c>
      <c r="Q37" s="12">
        <f ca="1">Results!Q60*Manawatu!Q14/1000</f>
        <v>2.6073823999999997E-5</v>
      </c>
      <c r="R37" s="14">
        <f t="shared" ca="1" si="0"/>
        <v>0.13239445729360563</v>
      </c>
      <c r="U37" s="57" t="s">
        <v>8</v>
      </c>
      <c r="V37" s="12">
        <f ca="1">Results!V60*Manawatu!D14/1000</f>
        <v>4.0347902595084446E-5</v>
      </c>
      <c r="W37" s="12">
        <f ca="1">Results!W60*Manawatu!E14/1000</f>
        <v>1.0315724100340153E-2</v>
      </c>
      <c r="X37" s="12">
        <f ca="1">Results!X60*Manawatu!F14/1000</f>
        <v>8.0830813676787006E-3</v>
      </c>
      <c r="Y37" s="12">
        <f ca="1">Results!Y60*Manawatu!G14/1000</f>
        <v>6.1502261242961723E-3</v>
      </c>
      <c r="Z37" s="12">
        <f ca="1">Results!Z60*Manawatu!H14/1000</f>
        <v>0</v>
      </c>
      <c r="AA37" s="12">
        <f ca="1">Results!AA60*Manawatu!I14/1000</f>
        <v>1.9522197477497411E-2</v>
      </c>
      <c r="AB37" s="12">
        <f ca="1">Results!AB60*Manawatu!J14/1000</f>
        <v>9.9404390731601233E-2</v>
      </c>
      <c r="AC37" s="12">
        <f ca="1">Results!AC60*Manawatu!K14/1000</f>
        <v>1.4800817387543282E-3</v>
      </c>
      <c r="AD37" s="12">
        <f ca="1">Results!AD60*Manawatu!L14/1000</f>
        <v>2.0766751509416655E-2</v>
      </c>
      <c r="AE37" s="12">
        <f ca="1">Results!AE60*Manawatu!M14/1000</f>
        <v>5.1797618167513521E-5</v>
      </c>
      <c r="AF37" s="12">
        <f ca="1">Results!AF60*Manawatu!N14/1000</f>
        <v>6.8659242480235224E-7</v>
      </c>
      <c r="AG37" s="12">
        <f ca="1">Results!AG60*Manawatu!O14/1000</f>
        <v>1.0732643264016136E-3</v>
      </c>
      <c r="AH37" s="12">
        <f ca="1">Results!AH60*Manawatu!P14/1000</f>
        <v>1.04934876313864E-4</v>
      </c>
      <c r="AI37" s="12">
        <f ca="1">Results!AI60*Manawatu!Q14/1000</f>
        <v>2.8140245089735807E-5</v>
      </c>
      <c r="AJ37" s="14">
        <f t="shared" ca="1" si="1"/>
        <v>0.16702162461057726</v>
      </c>
      <c r="AM37" s="61" t="s">
        <v>8</v>
      </c>
      <c r="AN37" s="12">
        <f ca="1">Results!AN60*Manawatu!D14/1000</f>
        <v>4.2502968860854325E-5</v>
      </c>
      <c r="AO37" s="12">
        <f ca="1">Results!AO60*Manawatu!E14/1000</f>
        <v>1.1403371978572821E-2</v>
      </c>
      <c r="AP37" s="12">
        <f ca="1">Results!AP60*Manawatu!F14/1000</f>
        <v>9.1659686507335036E-3</v>
      </c>
      <c r="AQ37" s="12">
        <f ca="1">Results!AQ60*Manawatu!G14/1000</f>
        <v>6.4903325489582249E-3</v>
      </c>
      <c r="AR37" s="12">
        <f ca="1">Results!AR60*Manawatu!H14/1000</f>
        <v>0</v>
      </c>
      <c r="AS37" s="12">
        <f ca="1">Results!AS60*Manawatu!I14/1000</f>
        <v>1.949095453239277E-2</v>
      </c>
      <c r="AT37" s="12">
        <f ca="1">Results!AT60*Manawatu!J14/1000</f>
        <v>0.10449517190439209</v>
      </c>
      <c r="AU37" s="12">
        <f ca="1">Results!AU60*Manawatu!K14/1000</f>
        <v>1.5340908131201713E-3</v>
      </c>
      <c r="AV37" s="12">
        <f ca="1">Results!AV60*Manawatu!L14/1000</f>
        <v>2.3985819980991929E-2</v>
      </c>
      <c r="AW37" s="12">
        <f ca="1">Results!AW60*Manawatu!M14/1000</f>
        <v>5.5599532708653516E-5</v>
      </c>
      <c r="AX37" s="12">
        <f ca="1">Results!AX60*Manawatu!N14/1000</f>
        <v>7.0137548731353887E-7</v>
      </c>
      <c r="AY37" s="12">
        <f ca="1">Results!AY60*Manawatu!O14/1000</f>
        <v>1.1585530889990762E-3</v>
      </c>
      <c r="AZ37" s="12">
        <f ca="1">Results!AZ60*Manawatu!P14/1000</f>
        <v>1.1173224378373016E-4</v>
      </c>
      <c r="BA37" s="12">
        <f ca="1">Results!BA60*Manawatu!Q14/1000</f>
        <v>2.9210351032929117E-5</v>
      </c>
      <c r="BB37" s="14">
        <f t="shared" ca="1" si="2"/>
        <v>0.177964009970034</v>
      </c>
      <c r="BE37" s="67" t="s">
        <v>8</v>
      </c>
      <c r="BF37" s="12">
        <f ca="1">Results!BF60*Manawatu!D14/1000</f>
        <v>4.3606761798936659E-5</v>
      </c>
      <c r="BG37" s="12">
        <f ca="1">Results!BG60*Manawatu!E14/1000</f>
        <v>1.2167722896220482E-2</v>
      </c>
      <c r="BH37" s="12">
        <f ca="1">Results!BH60*Manawatu!F14/1000</f>
        <v>1.4115900264477765E-2</v>
      </c>
      <c r="BI37" s="12">
        <f ca="1">Results!BI60*Manawatu!G14/1000</f>
        <v>6.8188933066707933E-3</v>
      </c>
      <c r="BJ37" s="12">
        <f ca="1">Results!BJ60*Manawatu!H14/1000</f>
        <v>0</v>
      </c>
      <c r="BK37" s="12">
        <f ca="1">Results!BK60*Manawatu!I14/1000</f>
        <v>1.5797627379256378E-2</v>
      </c>
      <c r="BL37" s="12">
        <f ca="1">Results!BL60*Manawatu!J14/1000</f>
        <v>0.10983387216935081</v>
      </c>
      <c r="BM37" s="12">
        <f ca="1">Results!BM60*Manawatu!K14/1000</f>
        <v>1.5550553245744E-3</v>
      </c>
      <c r="BN37" s="12">
        <f ca="1">Results!BN60*Manawatu!L14/1000</f>
        <v>2.7348141476052867E-2</v>
      </c>
      <c r="BO37" s="12">
        <f ca="1">Results!BO60*Manawatu!M14/1000</f>
        <v>5.7631569227097245E-5</v>
      </c>
      <c r="BP37" s="12">
        <f ca="1">Results!BP60*Manawatu!N14/1000</f>
        <v>6.9707369707765423E-7</v>
      </c>
      <c r="BQ37" s="12">
        <f ca="1">Results!BQ60*Manawatu!O14/1000</f>
        <v>1.2174695248541288E-3</v>
      </c>
      <c r="BR37" s="12">
        <f ca="1">Results!BR60*Manawatu!P14/1000</f>
        <v>1.1576050813838899E-4</v>
      </c>
      <c r="BS37" s="12">
        <f ca="1">Results!BS60*Manawatu!Q14/1000</f>
        <v>2.9519826970122175E-5</v>
      </c>
      <c r="BT37" s="14">
        <f t="shared" ca="1" si="3"/>
        <v>0.18910189808128919</v>
      </c>
      <c r="BW37" s="78" t="s">
        <v>8</v>
      </c>
      <c r="BX37" s="12">
        <f ca="1">Results!BX60*Manawatu!D14/1000</f>
        <v>4.4029366375819624E-5</v>
      </c>
      <c r="BY37" s="12">
        <f ca="1">Results!BY60*Manawatu!E14/1000</f>
        <v>1.2708906188680884E-2</v>
      </c>
      <c r="BZ37" s="12">
        <f ca="1">Results!BZ60*Manawatu!F14/1000</f>
        <v>3.797458636358228E-2</v>
      </c>
      <c r="CA37" s="12">
        <f ca="1">Results!CA60*Manawatu!G14/1000</f>
        <v>6.8372408265852695E-3</v>
      </c>
      <c r="CB37" s="12">
        <f ca="1">Results!CB60*Manawatu!H14/1000</f>
        <v>0</v>
      </c>
      <c r="CC37" s="12">
        <f ca="1">Results!CC60*Manawatu!I14/1000</f>
        <v>1.4713917010835272E-2</v>
      </c>
      <c r="CD37" s="12">
        <f ca="1">Results!CD60*Manawatu!J14/1000</f>
        <v>0.10984575870461476</v>
      </c>
      <c r="CE37" s="12">
        <f ca="1">Results!CE60*Manawatu!K14/1000</f>
        <v>1.5510918820064274E-3</v>
      </c>
      <c r="CF37" s="12">
        <f ca="1">Results!CF60*Manawatu!L14/1000</f>
        <v>3.0868062260998939E-2</v>
      </c>
      <c r="CG37" s="12">
        <f ca="1">Results!CG60*Manawatu!M14/1000</f>
        <v>5.8610006153867756E-5</v>
      </c>
      <c r="CH37" s="12">
        <f ca="1">Results!CH60*Manawatu!N14/1000</f>
        <v>6.8137717710831366E-7</v>
      </c>
      <c r="CI37" s="12">
        <f ca="1">Results!CI60*Manawatu!O14/1000</f>
        <v>1.2512724660904714E-3</v>
      </c>
      <c r="CJ37" s="12">
        <f ca="1">Results!CJ60*Manawatu!P14/1000</f>
        <v>1.1788209892361334E-4</v>
      </c>
      <c r="CK37" s="12">
        <f ca="1">Results!CK60*Manawatu!Q14/1000</f>
        <v>2.9343971958903621E-5</v>
      </c>
      <c r="CL37" s="14">
        <f t="shared" ca="1" si="4"/>
        <v>0.2160013825239836</v>
      </c>
    </row>
    <row r="38" spans="3:90" x14ac:dyDescent="0.25">
      <c r="C38" s="52" t="s">
        <v>9</v>
      </c>
      <c r="D38" s="12">
        <f ca="1">Results!D61*Manawatu!D15/1000</f>
        <v>4.6409399999999996E-5</v>
      </c>
      <c r="E38" s="12">
        <f ca="1">Results!E61*Manawatu!E15/1000</f>
        <v>1.5499494228000003E-2</v>
      </c>
      <c r="F38" s="12">
        <f ca="1">Results!F61*Manawatu!F15/1000</f>
        <v>4.0468748999999998E-4</v>
      </c>
      <c r="G38" s="12">
        <f ca="1">Results!G61*Manawatu!G15/1000</f>
        <v>1.8814193760000003E-3</v>
      </c>
      <c r="H38" s="12">
        <f ca="1">Results!H61*Manawatu!H15/1000</f>
        <v>8.0400000000000016E-7</v>
      </c>
      <c r="I38" s="12">
        <f ca="1">Results!I61*Manawatu!I15/1000</f>
        <v>1.5563624300000002E-3</v>
      </c>
      <c r="J38" s="12">
        <f ca="1">Results!J61*Manawatu!J15/1000</f>
        <v>6.1830559999999994E-5</v>
      </c>
      <c r="K38" s="12">
        <f ca="1">Results!K61*Manawatu!K15/1000</f>
        <v>2.2699199600000001E-3</v>
      </c>
      <c r="L38" s="12">
        <f ca="1">Results!L61*Manawatu!L15/1000</f>
        <v>0</v>
      </c>
      <c r="M38" s="12">
        <f ca="1">Results!M61*Manawatu!M15/1000</f>
        <v>0</v>
      </c>
      <c r="N38" s="12">
        <f ca="1">Results!N61*Manawatu!N15/1000</f>
        <v>0</v>
      </c>
      <c r="O38" s="12">
        <f ca="1">Results!O61*Manawatu!O15/1000</f>
        <v>0</v>
      </c>
      <c r="P38" s="12">
        <f ca="1">Results!P61*Manawatu!P15/1000</f>
        <v>0</v>
      </c>
      <c r="Q38" s="12">
        <f ca="1">Results!Q61*Manawatu!Q15/1000</f>
        <v>0</v>
      </c>
      <c r="R38" s="14">
        <f t="shared" ca="1" si="0"/>
        <v>2.1720927444000004E-2</v>
      </c>
      <c r="U38" s="57" t="s">
        <v>9</v>
      </c>
      <c r="V38" s="12">
        <f ca="1">Results!V61*Manawatu!D15/1000</f>
        <v>5.1533340664416241E-5</v>
      </c>
      <c r="W38" s="12">
        <f ca="1">Results!W61*Manawatu!E15/1000</f>
        <v>1.7799435110466052E-2</v>
      </c>
      <c r="X38" s="12">
        <f ca="1">Results!X61*Manawatu!F15/1000</f>
        <v>4.6996074113422052E-4</v>
      </c>
      <c r="Y38" s="12">
        <f ca="1">Results!Y61*Manawatu!G15/1000</f>
        <v>2.1229943933438124E-3</v>
      </c>
      <c r="Z38" s="12">
        <f ca="1">Results!Z61*Manawatu!H15/1000</f>
        <v>0</v>
      </c>
      <c r="AA38" s="12">
        <f ca="1">Results!AA61*Manawatu!I15/1000</f>
        <v>1.8872405573214619E-3</v>
      </c>
      <c r="AB38" s="12">
        <f ca="1">Results!AB61*Manawatu!J15/1000</f>
        <v>6.6805170660997725E-5</v>
      </c>
      <c r="AC38" s="12">
        <f ca="1">Results!AC61*Manawatu!K15/1000</f>
        <v>4.6471430961012522E-3</v>
      </c>
      <c r="AD38" s="12">
        <f ca="1">Results!AD61*Manawatu!L15/1000</f>
        <v>0</v>
      </c>
      <c r="AE38" s="12">
        <f ca="1">Results!AE61*Manawatu!M15/1000</f>
        <v>0</v>
      </c>
      <c r="AF38" s="12">
        <f ca="1">Results!AF61*Manawatu!N15/1000</f>
        <v>0</v>
      </c>
      <c r="AG38" s="12">
        <f ca="1">Results!AG61*Manawatu!O15/1000</f>
        <v>0</v>
      </c>
      <c r="AH38" s="12">
        <f ca="1">Results!AH61*Manawatu!P15/1000</f>
        <v>0</v>
      </c>
      <c r="AI38" s="12">
        <f ca="1">Results!AI61*Manawatu!Q15/1000</f>
        <v>0</v>
      </c>
      <c r="AJ38" s="14">
        <f t="shared" ca="1" si="1"/>
        <v>2.7045112409692214E-2</v>
      </c>
      <c r="AM38" s="61" t="s">
        <v>9</v>
      </c>
      <c r="AN38" s="12">
        <f ca="1">Results!AN61*Manawatu!D15/1000</f>
        <v>5.4331293162288504E-5</v>
      </c>
      <c r="AO38" s="12">
        <f ca="1">Results!AO61*Manawatu!E15/1000</f>
        <v>1.9768900013901424E-2</v>
      </c>
      <c r="AP38" s="12">
        <f ca="1">Results!AP61*Manawatu!F15/1000</f>
        <v>5.0725842804729175E-4</v>
      </c>
      <c r="AQ38" s="12">
        <f ca="1">Results!AQ61*Manawatu!G15/1000</f>
        <v>2.2846955189951396E-3</v>
      </c>
      <c r="AR38" s="12">
        <f ca="1">Results!AR61*Manawatu!H15/1000</f>
        <v>0</v>
      </c>
      <c r="AS38" s="12">
        <f ca="1">Results!AS61*Manawatu!I15/1000</f>
        <v>2.0752740097977852E-3</v>
      </c>
      <c r="AT38" s="12">
        <f ca="1">Results!AT61*Manawatu!J15/1000</f>
        <v>7.1132398192148982E-5</v>
      </c>
      <c r="AU38" s="12">
        <f ca="1">Results!AU61*Manawatu!K15/1000</f>
        <v>4.554808702533341E-3</v>
      </c>
      <c r="AV38" s="12">
        <f ca="1">Results!AV61*Manawatu!L15/1000</f>
        <v>0</v>
      </c>
      <c r="AW38" s="12">
        <f ca="1">Results!AW61*Manawatu!M15/1000</f>
        <v>0</v>
      </c>
      <c r="AX38" s="12">
        <f ca="1">Results!AX61*Manawatu!N15/1000</f>
        <v>0</v>
      </c>
      <c r="AY38" s="12">
        <f ca="1">Results!AY61*Manawatu!O15/1000</f>
        <v>0</v>
      </c>
      <c r="AZ38" s="12">
        <f ca="1">Results!AZ61*Manawatu!P15/1000</f>
        <v>0</v>
      </c>
      <c r="BA38" s="12">
        <f ca="1">Results!BA61*Manawatu!Q15/1000</f>
        <v>0</v>
      </c>
      <c r="BB38" s="14">
        <f t="shared" ca="1" si="2"/>
        <v>2.9316400364629416E-2</v>
      </c>
      <c r="BE38" s="67" t="s">
        <v>9</v>
      </c>
      <c r="BF38" s="12">
        <f ca="1">Results!BF61*Manawatu!D15/1000</f>
        <v>5.5962154573781933E-5</v>
      </c>
      <c r="BG38" s="12">
        <f ca="1">Results!BG61*Manawatu!E15/1000</f>
        <v>2.122802696986192E-2</v>
      </c>
      <c r="BH38" s="12">
        <f ca="1">Results!BH61*Manawatu!F15/1000</f>
        <v>5.338762470476359E-4</v>
      </c>
      <c r="BI38" s="12">
        <f ca="1">Results!BI61*Manawatu!G15/1000</f>
        <v>2.4214580092085146E-3</v>
      </c>
      <c r="BJ38" s="12">
        <f ca="1">Results!BJ61*Manawatu!H15/1000</f>
        <v>0</v>
      </c>
      <c r="BK38" s="12">
        <f ca="1">Results!BK61*Manawatu!I15/1000</f>
        <v>2.2754991756422996E-3</v>
      </c>
      <c r="BL38" s="12">
        <f ca="1">Results!BL61*Manawatu!J15/1000</f>
        <v>7.411562638860989E-5</v>
      </c>
      <c r="BM38" s="12">
        <f ca="1">Results!BM61*Manawatu!K15/1000</f>
        <v>4.8636009456644036E-3</v>
      </c>
      <c r="BN38" s="12">
        <f ca="1">Results!BN61*Manawatu!L15/1000</f>
        <v>0</v>
      </c>
      <c r="BO38" s="12">
        <f ca="1">Results!BO61*Manawatu!M15/1000</f>
        <v>0</v>
      </c>
      <c r="BP38" s="12">
        <f ca="1">Results!BP61*Manawatu!N15/1000</f>
        <v>0</v>
      </c>
      <c r="BQ38" s="12">
        <f ca="1">Results!BQ61*Manawatu!O15/1000</f>
        <v>0</v>
      </c>
      <c r="BR38" s="12">
        <f ca="1">Results!BR61*Manawatu!P15/1000</f>
        <v>0</v>
      </c>
      <c r="BS38" s="12">
        <f ca="1">Results!BS61*Manawatu!Q15/1000</f>
        <v>0</v>
      </c>
      <c r="BT38" s="14">
        <f t="shared" ca="1" si="3"/>
        <v>3.1452539128387164E-2</v>
      </c>
      <c r="BW38" s="78" t="s">
        <v>9</v>
      </c>
      <c r="BX38" s="12">
        <f ca="1">Results!BX61*Manawatu!D15/1000</f>
        <v>5.6747626018907927E-5</v>
      </c>
      <c r="BY38" s="12">
        <f ca="1">Results!BY61*Manawatu!E15/1000</f>
        <v>2.2271771165889666E-2</v>
      </c>
      <c r="BZ38" s="12">
        <f ca="1">Results!BZ61*Manawatu!F15/1000</f>
        <v>5.5227143108667527E-4</v>
      </c>
      <c r="CA38" s="12">
        <f ca="1">Results!CA61*Manawatu!G15/1000</f>
        <v>2.4617131010081054E-3</v>
      </c>
      <c r="CB38" s="12">
        <f ca="1">Results!CB61*Manawatu!H15/1000</f>
        <v>0</v>
      </c>
      <c r="CC38" s="12">
        <f ca="1">Results!CC61*Manawatu!I15/1000</f>
        <v>2.271334268056834E-3</v>
      </c>
      <c r="CD38" s="12">
        <f ca="1">Results!CD61*Manawatu!J15/1000</f>
        <v>7.5955606325822165E-5</v>
      </c>
      <c r="CE38" s="12">
        <f ca="1">Results!CE61*Manawatu!K15/1000</f>
        <v>3.8555205113864101E-3</v>
      </c>
      <c r="CF38" s="12">
        <f ca="1">Results!CF61*Manawatu!L15/1000</f>
        <v>0</v>
      </c>
      <c r="CG38" s="12">
        <f ca="1">Results!CG61*Manawatu!M15/1000</f>
        <v>0</v>
      </c>
      <c r="CH38" s="12">
        <f ca="1">Results!CH61*Manawatu!N15/1000</f>
        <v>0</v>
      </c>
      <c r="CI38" s="12">
        <f ca="1">Results!CI61*Manawatu!O15/1000</f>
        <v>0</v>
      </c>
      <c r="CJ38" s="12">
        <f ca="1">Results!CJ61*Manawatu!P15/1000</f>
        <v>0</v>
      </c>
      <c r="CK38" s="12">
        <f ca="1">Results!CK61*Manawatu!Q15/1000</f>
        <v>0</v>
      </c>
      <c r="CL38" s="14">
        <f t="shared" ca="1" si="4"/>
        <v>3.154531370977242E-2</v>
      </c>
    </row>
    <row r="39" spans="3:90" x14ac:dyDescent="0.25">
      <c r="C39" s="52" t="s">
        <v>10</v>
      </c>
      <c r="D39" s="12">
        <f ca="1">Results!D62*Manawatu!D16/1000</f>
        <v>1.3806000000000001E-5</v>
      </c>
      <c r="E39" s="12">
        <f ca="1">Results!E62*Manawatu!E16/1000</f>
        <v>2.2261525056000004E-2</v>
      </c>
      <c r="F39" s="12">
        <f ca="1">Results!F62*Manawatu!F16/1000</f>
        <v>1.1750038800000003E-4</v>
      </c>
      <c r="G39" s="12">
        <f ca="1">Results!G62*Manawatu!G16/1000</f>
        <v>3.5427438539999993E-3</v>
      </c>
      <c r="H39" s="12">
        <f ca="1">Results!H62*Manawatu!H16/1000</f>
        <v>1.3400000000000001E-6</v>
      </c>
      <c r="I39" s="12">
        <f ca="1">Results!I62*Manawatu!I16/1000</f>
        <v>8.9261687999999989E-4</v>
      </c>
      <c r="J39" s="12">
        <f ca="1">Results!J62*Manawatu!J16/1000</f>
        <v>2.5025999999999997E-5</v>
      </c>
      <c r="K39" s="12">
        <f ca="1">Results!K62*Manawatu!K16/1000</f>
        <v>4.0741226400000004E-4</v>
      </c>
      <c r="L39" s="12">
        <f ca="1">Results!L62*Manawatu!L16/1000</f>
        <v>0</v>
      </c>
      <c r="M39" s="12">
        <f ca="1">Results!M62*Manawatu!M16/1000</f>
        <v>0</v>
      </c>
      <c r="N39" s="12">
        <f ca="1">Results!N62*Manawatu!N16/1000</f>
        <v>0</v>
      </c>
      <c r="O39" s="12">
        <f ca="1">Results!O62*Manawatu!O16/1000</f>
        <v>0</v>
      </c>
      <c r="P39" s="12">
        <f ca="1">Results!P62*Manawatu!P16/1000</f>
        <v>0</v>
      </c>
      <c r="Q39" s="12">
        <f ca="1">Results!Q62*Manawatu!Q16/1000</f>
        <v>0</v>
      </c>
      <c r="R39" s="14">
        <f t="shared" ca="1" si="0"/>
        <v>2.7261970442000003E-2</v>
      </c>
      <c r="U39" s="57" t="s">
        <v>10</v>
      </c>
      <c r="V39" s="12">
        <f ca="1">Results!V62*Manawatu!D16/1000</f>
        <v>1.5265809213242205E-5</v>
      </c>
      <c r="W39" s="12">
        <f ca="1">Results!W62*Manawatu!E16/1000</f>
        <v>2.7408614844815771E-2</v>
      </c>
      <c r="X39" s="12">
        <f ca="1">Results!X62*Manawatu!F16/1000</f>
        <v>1.3587849244818485E-4</v>
      </c>
      <c r="Y39" s="12">
        <f ca="1">Results!Y62*Manawatu!G16/1000</f>
        <v>3.9982623521250963E-3</v>
      </c>
      <c r="Z39" s="12">
        <f ca="1">Results!Z62*Manawatu!H16/1000</f>
        <v>0</v>
      </c>
      <c r="AA39" s="12">
        <f ca="1">Results!AA62*Manawatu!I16/1000</f>
        <v>9.7017308162918937E-4</v>
      </c>
      <c r="AB39" s="12">
        <f ca="1">Results!AB62*Manawatu!J16/1000</f>
        <v>2.6925759137642597E-5</v>
      </c>
      <c r="AC39" s="12">
        <f ca="1">Results!AC62*Manawatu!K16/1000</f>
        <v>4.7958454833322726E-4</v>
      </c>
      <c r="AD39" s="12">
        <f ca="1">Results!AD62*Manawatu!L16/1000</f>
        <v>0</v>
      </c>
      <c r="AE39" s="12">
        <f ca="1">Results!AE62*Manawatu!M16/1000</f>
        <v>0</v>
      </c>
      <c r="AF39" s="12">
        <f ca="1">Results!AF62*Manawatu!N16/1000</f>
        <v>0</v>
      </c>
      <c r="AG39" s="12">
        <f ca="1">Results!AG62*Manawatu!O16/1000</f>
        <v>0</v>
      </c>
      <c r="AH39" s="12">
        <f ca="1">Results!AH62*Manawatu!P16/1000</f>
        <v>0</v>
      </c>
      <c r="AI39" s="12">
        <f ca="1">Results!AI62*Manawatu!Q16/1000</f>
        <v>0</v>
      </c>
      <c r="AJ39" s="14">
        <f t="shared" ca="1" si="1"/>
        <v>3.3034704887702354E-2</v>
      </c>
      <c r="AM39" s="61" t="s">
        <v>10</v>
      </c>
      <c r="AN39" s="12">
        <f ca="1">Results!AN62*Manawatu!D16/1000</f>
        <v>1.6021956177752202E-5</v>
      </c>
      <c r="AO39" s="12">
        <f ca="1">Results!AO62*Manawatu!E16/1000</f>
        <v>3.0226979712894675E-2</v>
      </c>
      <c r="AP39" s="12">
        <f ca="1">Results!AP62*Manawatu!F16/1000</f>
        <v>1.4599983839986915E-4</v>
      </c>
      <c r="AQ39" s="12">
        <f ca="1">Results!AQ62*Manawatu!G16/1000</f>
        <v>4.265591781150763E-3</v>
      </c>
      <c r="AR39" s="12">
        <f ca="1">Results!AR62*Manawatu!H16/1000</f>
        <v>0</v>
      </c>
      <c r="AS39" s="12">
        <f ca="1">Results!AS62*Manawatu!I16/1000</f>
        <v>1.0192182869110205E-3</v>
      </c>
      <c r="AT39" s="12">
        <f ca="1">Results!AT62*Manawatu!J16/1000</f>
        <v>2.8540349919592316E-5</v>
      </c>
      <c r="AU39" s="12">
        <f ca="1">Results!AU62*Manawatu!K16/1000</f>
        <v>5.2954106901995817E-4</v>
      </c>
      <c r="AV39" s="12">
        <f ca="1">Results!AV62*Manawatu!L16/1000</f>
        <v>0</v>
      </c>
      <c r="AW39" s="12">
        <f ca="1">Results!AW62*Manawatu!M16/1000</f>
        <v>0</v>
      </c>
      <c r="AX39" s="12">
        <f ca="1">Results!AX62*Manawatu!N16/1000</f>
        <v>0</v>
      </c>
      <c r="AY39" s="12">
        <f ca="1">Results!AY62*Manawatu!O16/1000</f>
        <v>0</v>
      </c>
      <c r="AZ39" s="12">
        <f ca="1">Results!AZ62*Manawatu!P16/1000</f>
        <v>0</v>
      </c>
      <c r="BA39" s="12">
        <f ca="1">Results!BA62*Manawatu!Q16/1000</f>
        <v>0</v>
      </c>
      <c r="BB39" s="14">
        <f t="shared" ca="1" si="2"/>
        <v>3.623189299447363E-2</v>
      </c>
      <c r="BE39" s="67" t="s">
        <v>10</v>
      </c>
      <c r="BF39" s="12">
        <f ca="1">Results!BF62*Manawatu!D16/1000</f>
        <v>1.6451126860244798E-5</v>
      </c>
      <c r="BG39" s="12">
        <f ca="1">Results!BG62*Manawatu!E16/1000</f>
        <v>3.2293227365353859E-2</v>
      </c>
      <c r="BH39" s="12">
        <f ca="1">Results!BH62*Manawatu!F16/1000</f>
        <v>1.5317907037893877E-4</v>
      </c>
      <c r="BI39" s="12">
        <f ca="1">Results!BI62*Manawatu!G16/1000</f>
        <v>4.4536038221438742E-3</v>
      </c>
      <c r="BJ39" s="12">
        <f ca="1">Results!BJ62*Manawatu!H16/1000</f>
        <v>0</v>
      </c>
      <c r="BK39" s="12">
        <f ca="1">Results!BK62*Manawatu!I16/1000</f>
        <v>1.0465269447369442E-3</v>
      </c>
      <c r="BL39" s="12">
        <f ca="1">Results!BL62*Manawatu!J16/1000</f>
        <v>2.9644037434392852E-5</v>
      </c>
      <c r="BM39" s="12">
        <f ca="1">Results!BM62*Manawatu!K16/1000</f>
        <v>5.6658036384757903E-4</v>
      </c>
      <c r="BN39" s="12">
        <f ca="1">Results!BN62*Manawatu!L16/1000</f>
        <v>0</v>
      </c>
      <c r="BO39" s="12">
        <f ca="1">Results!BO62*Manawatu!M16/1000</f>
        <v>0</v>
      </c>
      <c r="BP39" s="12">
        <f ca="1">Results!BP62*Manawatu!N16/1000</f>
        <v>0</v>
      </c>
      <c r="BQ39" s="12">
        <f ca="1">Results!BQ62*Manawatu!O16/1000</f>
        <v>0</v>
      </c>
      <c r="BR39" s="12">
        <f ca="1">Results!BR62*Manawatu!P16/1000</f>
        <v>0</v>
      </c>
      <c r="BS39" s="12">
        <f ca="1">Results!BS62*Manawatu!Q16/1000</f>
        <v>0</v>
      </c>
      <c r="BT39" s="14">
        <f t="shared" ca="1" si="3"/>
        <v>3.855921273075584E-2</v>
      </c>
      <c r="BW39" s="78" t="s">
        <v>10</v>
      </c>
      <c r="BX39" s="12">
        <f ca="1">Results!BX62*Manawatu!D16/1000</f>
        <v>1.6641179082521431E-5</v>
      </c>
      <c r="BY39" s="12">
        <f ca="1">Results!BY62*Manawatu!E16/1000</f>
        <v>3.3828227460466292E-2</v>
      </c>
      <c r="BZ39" s="12">
        <f ca="1">Results!BZ62*Manawatu!F16/1000</f>
        <v>1.5806895424876213E-4</v>
      </c>
      <c r="CA39" s="12">
        <f ca="1">Results!CA62*Manawatu!G16/1000</f>
        <v>4.560984071494553E-3</v>
      </c>
      <c r="CB39" s="12">
        <f ca="1">Results!CB62*Manawatu!H16/1000</f>
        <v>0</v>
      </c>
      <c r="CC39" s="12">
        <f ca="1">Results!CC62*Manawatu!I16/1000</f>
        <v>1.057712511476145E-3</v>
      </c>
      <c r="CD39" s="12">
        <f ca="1">Results!CD62*Manawatu!J16/1000</f>
        <v>3.0305578327064117E-5</v>
      </c>
      <c r="CE39" s="12">
        <f ca="1">Results!CE62*Manawatu!K16/1000</f>
        <v>5.9281472061788805E-4</v>
      </c>
      <c r="CF39" s="12">
        <f ca="1">Results!CF62*Manawatu!L16/1000</f>
        <v>0</v>
      </c>
      <c r="CG39" s="12">
        <f ca="1">Results!CG62*Manawatu!M16/1000</f>
        <v>0</v>
      </c>
      <c r="CH39" s="12">
        <f ca="1">Results!CH62*Manawatu!N16/1000</f>
        <v>0</v>
      </c>
      <c r="CI39" s="12">
        <f ca="1">Results!CI62*Manawatu!O16/1000</f>
        <v>0</v>
      </c>
      <c r="CJ39" s="12">
        <f ca="1">Results!CJ62*Manawatu!P16/1000</f>
        <v>0</v>
      </c>
      <c r="CK39" s="12">
        <f ca="1">Results!CK62*Manawatu!Q16/1000</f>
        <v>0</v>
      </c>
      <c r="CL39" s="14">
        <f t="shared" ca="1" si="4"/>
        <v>4.0244754475713219E-2</v>
      </c>
    </row>
    <row r="40" spans="3:90" x14ac:dyDescent="0.25">
      <c r="C40" s="52" t="s">
        <v>11</v>
      </c>
      <c r="D40" s="12">
        <f ca="1">Results!D63*Manawatu!D17/1000</f>
        <v>7.08E-6</v>
      </c>
      <c r="E40" s="12">
        <f ca="1">Results!E63*Manawatu!E17/1000</f>
        <v>1.5934248000000002E-5</v>
      </c>
      <c r="F40" s="12">
        <f ca="1">Results!F63*Manawatu!F17/1000</f>
        <v>5.9120123999999996E-5</v>
      </c>
      <c r="G40" s="12">
        <f ca="1">Results!G63*Manawatu!G17/1000</f>
        <v>0</v>
      </c>
      <c r="H40" s="12">
        <f ca="1">Results!H63*Manawatu!H17/1000</f>
        <v>0</v>
      </c>
      <c r="I40" s="12">
        <f ca="1">Results!I63*Manawatu!I17/1000</f>
        <v>8.0399999999999993E-6</v>
      </c>
      <c r="J40" s="12">
        <f ca="1">Results!J63*Manawatu!J17/1000</f>
        <v>2.9239999999999999E-6</v>
      </c>
      <c r="K40" s="12">
        <f ca="1">Results!K63*Manawatu!K17/1000</f>
        <v>7.8399999999999993E-7</v>
      </c>
      <c r="L40" s="12">
        <f ca="1">Results!L63*Manawatu!L17/1000</f>
        <v>0</v>
      </c>
      <c r="M40" s="12">
        <f ca="1">Results!M63*Manawatu!M17/1000</f>
        <v>0</v>
      </c>
      <c r="N40" s="12">
        <f ca="1">Results!N63*Manawatu!N17/1000</f>
        <v>0</v>
      </c>
      <c r="O40" s="12">
        <f ca="1">Results!O63*Manawatu!O17/1000</f>
        <v>0</v>
      </c>
      <c r="P40" s="12">
        <f ca="1">Results!P63*Manawatu!P17/1000</f>
        <v>0</v>
      </c>
      <c r="Q40" s="12">
        <f ca="1">Results!Q63*Manawatu!Q17/1000</f>
        <v>0</v>
      </c>
      <c r="R40" s="14">
        <f t="shared" ca="1" si="0"/>
        <v>9.3882371999999998E-5</v>
      </c>
      <c r="U40" s="57" t="s">
        <v>11</v>
      </c>
      <c r="V40" s="12">
        <f ca="1">Results!V63*Manawatu!D17/1000</f>
        <v>7.6064067136068464E-6</v>
      </c>
      <c r="W40" s="12">
        <f ca="1">Results!W63*Manawatu!E17/1000</f>
        <v>1.9240050008823148E-5</v>
      </c>
      <c r="X40" s="12">
        <f ca="1">Results!X63*Manawatu!F17/1000</f>
        <v>6.6426455573540173E-5</v>
      </c>
      <c r="Y40" s="12">
        <f ca="1">Results!Y63*Manawatu!G17/1000</f>
        <v>0</v>
      </c>
      <c r="Z40" s="12">
        <f ca="1">Results!Z63*Manawatu!H17/1000</f>
        <v>0</v>
      </c>
      <c r="AA40" s="12">
        <f ca="1">Results!AA63*Manawatu!I17/1000</f>
        <v>8.515600032805915E-6</v>
      </c>
      <c r="AB40" s="12">
        <f ca="1">Results!AB63*Manawatu!J17/1000</f>
        <v>3.0566675671557101E-6</v>
      </c>
      <c r="AC40" s="12">
        <f ca="1">Results!AC63*Manawatu!K17/1000</f>
        <v>8.0441593416405797E-7</v>
      </c>
      <c r="AD40" s="12">
        <f ca="1">Results!AD63*Manawatu!L17/1000</f>
        <v>0</v>
      </c>
      <c r="AE40" s="12">
        <f ca="1">Results!AE63*Manawatu!M17/1000</f>
        <v>0</v>
      </c>
      <c r="AF40" s="12">
        <f ca="1">Results!AF63*Manawatu!N17/1000</f>
        <v>0</v>
      </c>
      <c r="AG40" s="12">
        <f ca="1">Results!AG63*Manawatu!O17/1000</f>
        <v>0</v>
      </c>
      <c r="AH40" s="12">
        <f ca="1">Results!AH63*Manawatu!P17/1000</f>
        <v>0</v>
      </c>
      <c r="AI40" s="12">
        <f ca="1">Results!AI63*Manawatu!Q17/1000</f>
        <v>0</v>
      </c>
      <c r="AJ40" s="14">
        <f t="shared" ca="1" si="1"/>
        <v>1.0564959583009585E-4</v>
      </c>
      <c r="AM40" s="61" t="s">
        <v>11</v>
      </c>
      <c r="AN40" s="12">
        <f ca="1">Results!AN63*Manawatu!D17/1000</f>
        <v>7.8936603154970784E-6</v>
      </c>
      <c r="AO40" s="12">
        <f ca="1">Results!AO63*Manawatu!E17/1000</f>
        <v>2.1050090716765229E-5</v>
      </c>
      <c r="AP40" s="12">
        <f ca="1">Results!AP63*Manawatu!F17/1000</f>
        <v>7.0574192244762487E-5</v>
      </c>
      <c r="AQ40" s="12">
        <f ca="1">Results!AQ63*Manawatu!G17/1000</f>
        <v>0</v>
      </c>
      <c r="AR40" s="12">
        <f ca="1">Results!AR63*Manawatu!H17/1000</f>
        <v>0</v>
      </c>
      <c r="AS40" s="12">
        <f ca="1">Results!AS63*Manawatu!I17/1000</f>
        <v>8.8278680630934071E-6</v>
      </c>
      <c r="AT40" s="12">
        <f ca="1">Results!AT63*Manawatu!J17/1000</f>
        <v>3.2036327670187339E-6</v>
      </c>
      <c r="AU40" s="12">
        <f ca="1">Results!AU63*Manawatu!K17/1000</f>
        <v>8.2121491417156786E-7</v>
      </c>
      <c r="AV40" s="12">
        <f ca="1">Results!AV63*Manawatu!L17/1000</f>
        <v>0</v>
      </c>
      <c r="AW40" s="12">
        <f ca="1">Results!AW63*Manawatu!M17/1000</f>
        <v>0</v>
      </c>
      <c r="AX40" s="12">
        <f ca="1">Results!AX63*Manawatu!N17/1000</f>
        <v>0</v>
      </c>
      <c r="AY40" s="12">
        <f ca="1">Results!AY63*Manawatu!O17/1000</f>
        <v>0</v>
      </c>
      <c r="AZ40" s="12">
        <f ca="1">Results!AZ63*Manawatu!P17/1000</f>
        <v>0</v>
      </c>
      <c r="BA40" s="12">
        <f ca="1">Results!BA63*Manawatu!Q17/1000</f>
        <v>0</v>
      </c>
      <c r="BB40" s="14">
        <f t="shared" ca="1" si="2"/>
        <v>1.123706590213085E-4</v>
      </c>
      <c r="BE40" s="67" t="s">
        <v>11</v>
      </c>
      <c r="BF40" s="12">
        <f ca="1">Results!BF63*Manawatu!D17/1000</f>
        <v>8.0004314693296417E-6</v>
      </c>
      <c r="BG40" s="12">
        <f ca="1">Results!BG63*Manawatu!E17/1000</f>
        <v>2.2244738987532136E-5</v>
      </c>
      <c r="BH40" s="12">
        <f ca="1">Results!BH63*Manawatu!F17/1000</f>
        <v>7.3088295632387537E-5</v>
      </c>
      <c r="BI40" s="12">
        <f ca="1">Results!BI63*Manawatu!G17/1000</f>
        <v>0</v>
      </c>
      <c r="BJ40" s="12">
        <f ca="1">Results!BJ63*Manawatu!H17/1000</f>
        <v>0</v>
      </c>
      <c r="BK40" s="12">
        <f ca="1">Results!BK63*Manawatu!I17/1000</f>
        <v>8.9321486123054064E-6</v>
      </c>
      <c r="BL40" s="12">
        <f ca="1">Results!BL63*Manawatu!J17/1000</f>
        <v>3.2845482839516085E-6</v>
      </c>
      <c r="BM40" s="12">
        <f ca="1">Results!BM63*Manawatu!K17/1000</f>
        <v>8.2189006769189769E-7</v>
      </c>
      <c r="BN40" s="12">
        <f ca="1">Results!BN63*Manawatu!L17/1000</f>
        <v>0</v>
      </c>
      <c r="BO40" s="12">
        <f ca="1">Results!BO63*Manawatu!M17/1000</f>
        <v>0</v>
      </c>
      <c r="BP40" s="12">
        <f ca="1">Results!BP63*Manawatu!N17/1000</f>
        <v>0</v>
      </c>
      <c r="BQ40" s="12">
        <f ca="1">Results!BQ63*Manawatu!O17/1000</f>
        <v>0</v>
      </c>
      <c r="BR40" s="12">
        <f ca="1">Results!BR63*Manawatu!P17/1000</f>
        <v>0</v>
      </c>
      <c r="BS40" s="12">
        <f ca="1">Results!BS63*Manawatu!Q17/1000</f>
        <v>0</v>
      </c>
      <c r="BT40" s="14">
        <f t="shared" ca="1" si="3"/>
        <v>1.1637205305319823E-4</v>
      </c>
      <c r="BW40" s="78" t="s">
        <v>11</v>
      </c>
      <c r="BX40" s="12">
        <f ca="1">Results!BX63*Manawatu!D17/1000</f>
        <v>7.9796363770496445E-6</v>
      </c>
      <c r="BY40" s="12">
        <f ca="1">Results!BY63*Manawatu!E17/1000</f>
        <v>2.3028422382781509E-5</v>
      </c>
      <c r="BZ40" s="12">
        <f ca="1">Results!BZ63*Manawatu!F17/1000</f>
        <v>7.4366310281312551E-5</v>
      </c>
      <c r="CA40" s="12">
        <f ca="1">Results!CA63*Manawatu!G17/1000</f>
        <v>0</v>
      </c>
      <c r="CB40" s="12">
        <f ca="1">Results!CB63*Manawatu!H17/1000</f>
        <v>0</v>
      </c>
      <c r="CC40" s="12">
        <f ca="1">Results!CC63*Manawatu!I17/1000</f>
        <v>8.888060664841369E-6</v>
      </c>
      <c r="CD40" s="12">
        <f ca="1">Results!CD63*Manawatu!J17/1000</f>
        <v>3.3108699552794788E-6</v>
      </c>
      <c r="CE40" s="12">
        <f ca="1">Results!CE63*Manawatu!K17/1000</f>
        <v>8.0978443176304679E-7</v>
      </c>
      <c r="CF40" s="12">
        <f ca="1">Results!CF63*Manawatu!L17/1000</f>
        <v>0</v>
      </c>
      <c r="CG40" s="12">
        <f ca="1">Results!CG63*Manawatu!M17/1000</f>
        <v>0</v>
      </c>
      <c r="CH40" s="12">
        <f ca="1">Results!CH63*Manawatu!N17/1000</f>
        <v>0</v>
      </c>
      <c r="CI40" s="12">
        <f ca="1">Results!CI63*Manawatu!O17/1000</f>
        <v>0</v>
      </c>
      <c r="CJ40" s="12">
        <f ca="1">Results!CJ63*Manawatu!P17/1000</f>
        <v>0</v>
      </c>
      <c r="CK40" s="12">
        <f ca="1">Results!CK63*Manawatu!Q17/1000</f>
        <v>0</v>
      </c>
      <c r="CL40" s="14">
        <f t="shared" ca="1" si="4"/>
        <v>1.1838308409302761E-4</v>
      </c>
    </row>
    <row r="41" spans="3:90" x14ac:dyDescent="0.25">
      <c r="C41" s="52" t="s">
        <v>14</v>
      </c>
      <c r="D41" s="12">
        <f ca="1">Results!D64*Manawatu!D18/1000</f>
        <v>1.9809839999999999E-4</v>
      </c>
      <c r="E41" s="12">
        <f ca="1">Results!E64*Manawatu!E18/1000</f>
        <v>4.8353392769999996E-2</v>
      </c>
      <c r="F41" s="12">
        <f ca="1">Results!F64*Manawatu!F18/1000</f>
        <v>5.2176272400000006E-3</v>
      </c>
      <c r="G41" s="12">
        <f ca="1">Results!G64*Manawatu!G18/1000</f>
        <v>9.4754507399999986E-4</v>
      </c>
      <c r="H41" s="12">
        <f ca="1">Results!H64*Manawatu!H18/1000</f>
        <v>1.66495E-6</v>
      </c>
      <c r="I41" s="12">
        <f ca="1">Results!I64*Manawatu!I18/1000</f>
        <v>1.8891218159999999E-3</v>
      </c>
      <c r="J41" s="12">
        <f ca="1">Results!J64*Manawatu!J18/1000</f>
        <v>6.2427657999999996E-4</v>
      </c>
      <c r="K41" s="12">
        <f ca="1">Results!K64*Manawatu!K18/1000</f>
        <v>3.6723694559999999E-3</v>
      </c>
      <c r="L41" s="12">
        <f ca="1">Results!L64*Manawatu!L18/1000</f>
        <v>0</v>
      </c>
      <c r="M41" s="12">
        <f ca="1">Results!M64*Manawatu!M18/1000</f>
        <v>0</v>
      </c>
      <c r="N41" s="12">
        <f ca="1">Results!N64*Manawatu!N18/1000</f>
        <v>0</v>
      </c>
      <c r="O41" s="12">
        <f ca="1">Results!O64*Manawatu!O18/1000</f>
        <v>0</v>
      </c>
      <c r="P41" s="12">
        <f ca="1">Results!P64*Manawatu!P18/1000</f>
        <v>0</v>
      </c>
      <c r="Q41" s="12">
        <f ca="1">Results!Q64*Manawatu!Q18/1000</f>
        <v>0</v>
      </c>
      <c r="R41" s="14">
        <f t="shared" ca="1" si="0"/>
        <v>6.0904096285999992E-2</v>
      </c>
      <c r="U41" s="57" t="s">
        <v>14</v>
      </c>
      <c r="V41" s="12">
        <f ca="1">Results!V64*Manawatu!D18/1000</f>
        <v>2.3597528843465279E-4</v>
      </c>
      <c r="W41" s="12">
        <f ca="1">Results!W64*Manawatu!E18/1000</f>
        <v>5.9806086043982361E-2</v>
      </c>
      <c r="X41" s="12">
        <f ca="1">Results!X64*Manawatu!F18/1000</f>
        <v>4.545511640128474E-3</v>
      </c>
      <c r="Y41" s="12">
        <f ca="1">Results!Y64*Manawatu!G18/1000</f>
        <v>7.8410742568741797E-4</v>
      </c>
      <c r="Z41" s="12">
        <f ca="1">Results!Z64*Manawatu!H18/1000</f>
        <v>0</v>
      </c>
      <c r="AA41" s="12">
        <f ca="1">Results!AA64*Manawatu!I18/1000</f>
        <v>2.2081365523362439E-3</v>
      </c>
      <c r="AB41" s="12">
        <f ca="1">Results!AB64*Manawatu!J18/1000</f>
        <v>5.0740371177677177E-4</v>
      </c>
      <c r="AC41" s="12">
        <f ca="1">Results!AC64*Manawatu!K18/1000</f>
        <v>4.5007669804633197E-3</v>
      </c>
      <c r="AD41" s="12">
        <f ca="1">Results!AD64*Manawatu!L18/1000</f>
        <v>0</v>
      </c>
      <c r="AE41" s="12">
        <f ca="1">Results!AE64*Manawatu!M18/1000</f>
        <v>0</v>
      </c>
      <c r="AF41" s="12">
        <f ca="1">Results!AF64*Manawatu!N18/1000</f>
        <v>0</v>
      </c>
      <c r="AG41" s="12">
        <f ca="1">Results!AG64*Manawatu!O18/1000</f>
        <v>0</v>
      </c>
      <c r="AH41" s="12">
        <f ca="1">Results!AH64*Manawatu!P18/1000</f>
        <v>0</v>
      </c>
      <c r="AI41" s="12">
        <f ca="1">Results!AI64*Manawatu!Q18/1000</f>
        <v>0</v>
      </c>
      <c r="AJ41" s="14">
        <f t="shared" ca="1" si="1"/>
        <v>7.2587987642809243E-2</v>
      </c>
      <c r="AM41" s="61" t="s">
        <v>14</v>
      </c>
      <c r="AN41" s="12">
        <f ca="1">Results!AN64*Manawatu!D18/1000</f>
        <v>2.5484582900289288E-4</v>
      </c>
      <c r="AO41" s="12">
        <f ca="1">Results!AO64*Manawatu!E18/1000</f>
        <v>6.9838704493808246E-2</v>
      </c>
      <c r="AP41" s="12">
        <f ca="1">Results!AP64*Manawatu!F18/1000</f>
        <v>5.2446826032578183E-3</v>
      </c>
      <c r="AQ41" s="12">
        <f ca="1">Results!AQ64*Manawatu!G18/1000</f>
        <v>8.7453235449421146E-4</v>
      </c>
      <c r="AR41" s="12">
        <f ca="1">Results!AR64*Manawatu!H18/1000</f>
        <v>0</v>
      </c>
      <c r="AS41" s="12">
        <f ca="1">Results!AS64*Manawatu!I18/1000</f>
        <v>2.3857795987119413E-3</v>
      </c>
      <c r="AT41" s="12">
        <f ca="1">Results!AT64*Manawatu!J18/1000</f>
        <v>5.8176904907306331E-4</v>
      </c>
      <c r="AU41" s="12">
        <f ca="1">Results!AU64*Manawatu!K18/1000</f>
        <v>5.5276482355589704E-3</v>
      </c>
      <c r="AV41" s="12">
        <f ca="1">Results!AV64*Manawatu!L18/1000</f>
        <v>0</v>
      </c>
      <c r="AW41" s="12">
        <f ca="1">Results!AW64*Manawatu!M18/1000</f>
        <v>0</v>
      </c>
      <c r="AX41" s="12">
        <f ca="1">Results!AX64*Manawatu!N18/1000</f>
        <v>0</v>
      </c>
      <c r="AY41" s="12">
        <f ca="1">Results!AY64*Manawatu!O18/1000</f>
        <v>0</v>
      </c>
      <c r="AZ41" s="12">
        <f ca="1">Results!AZ64*Manawatu!P18/1000</f>
        <v>0</v>
      </c>
      <c r="BA41" s="12">
        <f ca="1">Results!BA64*Manawatu!Q18/1000</f>
        <v>0</v>
      </c>
      <c r="BB41" s="14">
        <f t="shared" ca="1" si="2"/>
        <v>8.4707962163907149E-2</v>
      </c>
      <c r="BE41" s="67" t="s">
        <v>14</v>
      </c>
      <c r="BF41" s="12">
        <f ca="1">Results!BF64*Manawatu!D18/1000</f>
        <v>2.683821614416862E-4</v>
      </c>
      <c r="BG41" s="12">
        <f ca="1">Results!BG64*Manawatu!E18/1000</f>
        <v>7.6849477586396778E-2</v>
      </c>
      <c r="BH41" s="12">
        <f ca="1">Results!BH64*Manawatu!F18/1000</f>
        <v>5.9440406000532539E-3</v>
      </c>
      <c r="BI41" s="12">
        <f ca="1">Results!BI64*Manawatu!G18/1000</f>
        <v>9.3152891258997065E-4</v>
      </c>
      <c r="BJ41" s="12">
        <f ca="1">Results!BJ64*Manawatu!H18/1000</f>
        <v>0</v>
      </c>
      <c r="BK41" s="12">
        <f ca="1">Results!BK64*Manawatu!I18/1000</f>
        <v>2.5148007033925263E-3</v>
      </c>
      <c r="BL41" s="12">
        <f ca="1">Results!BL64*Manawatu!J18/1000</f>
        <v>6.5649022414153424E-4</v>
      </c>
      <c r="BM41" s="12">
        <f ca="1">Results!BM64*Manawatu!K18/1000</f>
        <v>6.5930537738355163E-3</v>
      </c>
      <c r="BN41" s="12">
        <f ca="1">Results!BN64*Manawatu!L18/1000</f>
        <v>0</v>
      </c>
      <c r="BO41" s="12">
        <f ca="1">Results!BO64*Manawatu!M18/1000</f>
        <v>0</v>
      </c>
      <c r="BP41" s="12">
        <f ca="1">Results!BP64*Manawatu!N18/1000</f>
        <v>0</v>
      </c>
      <c r="BQ41" s="12">
        <f ca="1">Results!BQ64*Manawatu!O18/1000</f>
        <v>0</v>
      </c>
      <c r="BR41" s="12">
        <f ca="1">Results!BR64*Manawatu!P18/1000</f>
        <v>0</v>
      </c>
      <c r="BS41" s="12">
        <f ca="1">Results!BS64*Manawatu!Q18/1000</f>
        <v>0</v>
      </c>
      <c r="BT41" s="14">
        <f t="shared" ca="1" si="3"/>
        <v>9.3757773961851268E-2</v>
      </c>
      <c r="BW41" s="78" t="s">
        <v>14</v>
      </c>
      <c r="BX41" s="12">
        <f ca="1">Results!BX64*Manawatu!D18/1000</f>
        <v>2.7795947253697357E-4</v>
      </c>
      <c r="BY41" s="12">
        <f ca="1">Results!BY64*Manawatu!E18/1000</f>
        <v>8.2052164289562593E-2</v>
      </c>
      <c r="BZ41" s="12">
        <f ca="1">Results!BZ64*Manawatu!F18/1000</f>
        <v>6.0785516909653428E-3</v>
      </c>
      <c r="CA41" s="12">
        <f ca="1">Results!CA64*Manawatu!G18/1000</f>
        <v>9.6366679710255157E-4</v>
      </c>
      <c r="CB41" s="12">
        <f ca="1">Results!CB64*Manawatu!H18/1000</f>
        <v>0</v>
      </c>
      <c r="CC41" s="12">
        <f ca="1">Results!CC64*Manawatu!I18/1000</f>
        <v>2.5942019366968928E-3</v>
      </c>
      <c r="CD41" s="12">
        <f ca="1">Results!CD64*Manawatu!J18/1000</f>
        <v>6.6878904350869625E-4</v>
      </c>
      <c r="CE41" s="12">
        <f ca="1">Results!CE64*Manawatu!K18/1000</f>
        <v>6.6162437396733199E-3</v>
      </c>
      <c r="CF41" s="12">
        <f ca="1">Results!CF64*Manawatu!L18/1000</f>
        <v>0</v>
      </c>
      <c r="CG41" s="12">
        <f ca="1">Results!CG64*Manawatu!M18/1000</f>
        <v>0</v>
      </c>
      <c r="CH41" s="12">
        <f ca="1">Results!CH64*Manawatu!N18/1000</f>
        <v>0</v>
      </c>
      <c r="CI41" s="12">
        <f ca="1">Results!CI64*Manawatu!O18/1000</f>
        <v>0</v>
      </c>
      <c r="CJ41" s="12">
        <f ca="1">Results!CJ64*Manawatu!P18/1000</f>
        <v>0</v>
      </c>
      <c r="CK41" s="12">
        <f ca="1">Results!CK64*Manawatu!Q18/1000</f>
        <v>0</v>
      </c>
      <c r="CL41" s="14">
        <f t="shared" ca="1" si="4"/>
        <v>9.9251576970046371E-2</v>
      </c>
    </row>
    <row r="42" spans="3:90" x14ac:dyDescent="0.25">
      <c r="C42" s="52" t="s">
        <v>12</v>
      </c>
      <c r="D42" s="12">
        <f ca="1">Results!D65*Manawatu!D19/1000</f>
        <v>4.7789999999999995E-6</v>
      </c>
      <c r="E42" s="12">
        <f ca="1">Results!E65*Manawatu!E19/1000</f>
        <v>1.0512192132E-2</v>
      </c>
      <c r="F42" s="12">
        <f ca="1">Results!F65*Manawatu!F19/1000</f>
        <v>6.0345466679999991E-3</v>
      </c>
      <c r="G42" s="12">
        <f ca="1">Results!G65*Manawatu!G19/1000</f>
        <v>9.0072468000000001E-5</v>
      </c>
      <c r="H42" s="12">
        <f ca="1">Results!H65*Manawatu!H19/1000</f>
        <v>0</v>
      </c>
      <c r="I42" s="12">
        <f ca="1">Results!I65*Manawatu!I19/1000</f>
        <v>2.9895399999999998E-5</v>
      </c>
      <c r="J42" s="12">
        <f ca="1">Results!J65*Manawatu!J19/1000</f>
        <v>4.5365171999999987E-5</v>
      </c>
      <c r="K42" s="12">
        <f ca="1">Results!K65*Manawatu!K19/1000</f>
        <v>7.7327152000000016E-5</v>
      </c>
      <c r="L42" s="12">
        <f ca="1">Results!L65*Manawatu!L19/1000</f>
        <v>0</v>
      </c>
      <c r="M42" s="12">
        <f ca="1">Results!M65*Manawatu!M19/1000</f>
        <v>0</v>
      </c>
      <c r="N42" s="12">
        <f ca="1">Results!N65*Manawatu!N19/1000</f>
        <v>0</v>
      </c>
      <c r="O42" s="12">
        <f ca="1">Results!O65*Manawatu!O19/1000</f>
        <v>0</v>
      </c>
      <c r="P42" s="12">
        <f ca="1">Results!P65*Manawatu!P19/1000</f>
        <v>0</v>
      </c>
      <c r="Q42" s="12">
        <f ca="1">Results!Q65*Manawatu!Q19/1000</f>
        <v>0</v>
      </c>
      <c r="R42" s="14">
        <f t="shared" ca="1" si="0"/>
        <v>1.6794177992E-2</v>
      </c>
      <c r="U42" s="57" t="s">
        <v>12</v>
      </c>
      <c r="V42" s="12">
        <f ca="1">Results!V65*Manawatu!D19/1000</f>
        <v>5.5435851785937912E-6</v>
      </c>
      <c r="W42" s="12">
        <f ca="1">Results!W65*Manawatu!E19/1000</f>
        <v>1.3628401928219807E-2</v>
      </c>
      <c r="X42" s="12">
        <f ca="1">Results!X65*Manawatu!F19/1000</f>
        <v>7.3207875271129883E-3</v>
      </c>
      <c r="Y42" s="12">
        <f ca="1">Results!Y65*Manawatu!G19/1000</f>
        <v>1.046287673094994E-4</v>
      </c>
      <c r="Z42" s="12">
        <f ca="1">Results!Z65*Manawatu!H19/1000</f>
        <v>0</v>
      </c>
      <c r="AA42" s="12">
        <f ca="1">Results!AA65*Manawatu!I19/1000</f>
        <v>2.5699686406162346E-5</v>
      </c>
      <c r="AB42" s="12">
        <f ca="1">Results!AB65*Manawatu!J19/1000</f>
        <v>5.1203637134063882E-5</v>
      </c>
      <c r="AC42" s="12">
        <f ca="1">Results!AC65*Manawatu!K19/1000</f>
        <v>8.5665119673690473E-5</v>
      </c>
      <c r="AD42" s="12">
        <f ca="1">Results!AD65*Manawatu!L19/1000</f>
        <v>0</v>
      </c>
      <c r="AE42" s="12">
        <f ca="1">Results!AE65*Manawatu!M19/1000</f>
        <v>0</v>
      </c>
      <c r="AF42" s="12">
        <f ca="1">Results!AF65*Manawatu!N19/1000</f>
        <v>0</v>
      </c>
      <c r="AG42" s="12">
        <f ca="1">Results!AG65*Manawatu!O19/1000</f>
        <v>0</v>
      </c>
      <c r="AH42" s="12">
        <f ca="1">Results!AH65*Manawatu!P19/1000</f>
        <v>0</v>
      </c>
      <c r="AI42" s="12">
        <f ca="1">Results!AI65*Manawatu!Q19/1000</f>
        <v>0</v>
      </c>
      <c r="AJ42" s="14">
        <f t="shared" ca="1" si="1"/>
        <v>2.1221930251034804E-2</v>
      </c>
      <c r="AM42" s="61" t="s">
        <v>12</v>
      </c>
      <c r="AN42" s="12">
        <f ca="1">Results!AN65*Manawatu!D19/1000</f>
        <v>5.9156136665220205E-6</v>
      </c>
      <c r="AO42" s="12">
        <f ca="1">Results!AO65*Manawatu!E19/1000</f>
        <v>1.5331362276264556E-2</v>
      </c>
      <c r="AP42" s="12">
        <f ca="1">Results!AP65*Manawatu!F19/1000</f>
        <v>7.9978421281510729E-3</v>
      </c>
      <c r="AQ42" s="12">
        <f ca="1">Results!AQ65*Manawatu!G19/1000</f>
        <v>1.1574945793002598E-4</v>
      </c>
      <c r="AR42" s="12">
        <f ca="1">Results!AR65*Manawatu!H19/1000</f>
        <v>0</v>
      </c>
      <c r="AS42" s="12">
        <f ca="1">Results!AS65*Manawatu!I19/1000</f>
        <v>2.7334932070201415E-5</v>
      </c>
      <c r="AT42" s="12">
        <f ca="1">Results!AT65*Manawatu!J19/1000</f>
        <v>5.5183026765735079E-5</v>
      </c>
      <c r="AU42" s="12">
        <f ca="1">Results!AU65*Manawatu!K19/1000</f>
        <v>8.9927056367886766E-5</v>
      </c>
      <c r="AV42" s="12">
        <f ca="1">Results!AV65*Manawatu!L19/1000</f>
        <v>0</v>
      </c>
      <c r="AW42" s="12">
        <f ca="1">Results!AW65*Manawatu!M19/1000</f>
        <v>0</v>
      </c>
      <c r="AX42" s="12">
        <f ca="1">Results!AX65*Manawatu!N19/1000</f>
        <v>0</v>
      </c>
      <c r="AY42" s="12">
        <f ca="1">Results!AY65*Manawatu!O19/1000</f>
        <v>0</v>
      </c>
      <c r="AZ42" s="12">
        <f ca="1">Results!AZ65*Manawatu!P19/1000</f>
        <v>0</v>
      </c>
      <c r="BA42" s="12">
        <f ca="1">Results!BA65*Manawatu!Q19/1000</f>
        <v>0</v>
      </c>
      <c r="BB42" s="14">
        <f t="shared" ca="1" si="2"/>
        <v>2.3623314491216001E-2</v>
      </c>
      <c r="BE42" s="67" t="s">
        <v>12</v>
      </c>
      <c r="BF42" s="12">
        <f ca="1">Results!BF65*Manawatu!D19/1000</f>
        <v>6.168742291616397E-6</v>
      </c>
      <c r="BG42" s="12">
        <f ca="1">Results!BG65*Manawatu!E19/1000</f>
        <v>1.6661256168400404E-2</v>
      </c>
      <c r="BH42" s="12">
        <f ca="1">Results!BH65*Manawatu!F19/1000</f>
        <v>8.5219031372189419E-3</v>
      </c>
      <c r="BI42" s="12">
        <f ca="1">Results!BI65*Manawatu!G19/1000</f>
        <v>1.2224391527984119E-4</v>
      </c>
      <c r="BJ42" s="12">
        <f ca="1">Results!BJ65*Manawatu!H19/1000</f>
        <v>0</v>
      </c>
      <c r="BK42" s="12">
        <f ca="1">Results!BK65*Manawatu!I19/1000</f>
        <v>2.8499745915993695E-5</v>
      </c>
      <c r="BL42" s="12">
        <f ca="1">Results!BL65*Manawatu!J19/1000</f>
        <v>5.8210360526736035E-5</v>
      </c>
      <c r="BM42" s="12">
        <f ca="1">Results!BM65*Manawatu!K19/1000</f>
        <v>9.2599604053316439E-5</v>
      </c>
      <c r="BN42" s="12">
        <f ca="1">Results!BN65*Manawatu!L19/1000</f>
        <v>0</v>
      </c>
      <c r="BO42" s="12">
        <f ca="1">Results!BO65*Manawatu!M19/1000</f>
        <v>0</v>
      </c>
      <c r="BP42" s="12">
        <f ca="1">Results!BP65*Manawatu!N19/1000</f>
        <v>0</v>
      </c>
      <c r="BQ42" s="12">
        <f ca="1">Results!BQ65*Manawatu!O19/1000</f>
        <v>0</v>
      </c>
      <c r="BR42" s="12">
        <f ca="1">Results!BR65*Manawatu!P19/1000</f>
        <v>0</v>
      </c>
      <c r="BS42" s="12">
        <f ca="1">Results!BS65*Manawatu!Q19/1000</f>
        <v>0</v>
      </c>
      <c r="BT42" s="14">
        <f t="shared" ca="1" si="3"/>
        <v>2.5490881673686853E-2</v>
      </c>
      <c r="BW42" s="78" t="s">
        <v>12</v>
      </c>
      <c r="BX42" s="12">
        <f ca="1">Results!BX65*Manawatu!D19/1000</f>
        <v>6.3312995766554273E-6</v>
      </c>
      <c r="BY42" s="12">
        <f ca="1">Results!BY65*Manawatu!E19/1000</f>
        <v>1.7733257705240549E-2</v>
      </c>
      <c r="BZ42" s="12">
        <f ca="1">Results!BZ65*Manawatu!F19/1000</f>
        <v>8.9226023286360784E-3</v>
      </c>
      <c r="CA42" s="12">
        <f ca="1">Results!CA65*Manawatu!G19/1000</f>
        <v>1.2602092887114218E-4</v>
      </c>
      <c r="CB42" s="12">
        <f ca="1">Results!CB65*Manawatu!H19/1000</f>
        <v>0</v>
      </c>
      <c r="CC42" s="12">
        <f ca="1">Results!CC65*Manawatu!I19/1000</f>
        <v>2.9074349171787075E-5</v>
      </c>
      <c r="CD42" s="12">
        <f ca="1">Results!CD65*Manawatu!J19/1000</f>
        <v>6.0380027356178847E-5</v>
      </c>
      <c r="CE42" s="12">
        <f ca="1">Results!CE65*Manawatu!K19/1000</f>
        <v>9.3883952429454594E-5</v>
      </c>
      <c r="CF42" s="12">
        <f ca="1">Results!CF65*Manawatu!L19/1000</f>
        <v>0</v>
      </c>
      <c r="CG42" s="12">
        <f ca="1">Results!CG65*Manawatu!M19/1000</f>
        <v>0</v>
      </c>
      <c r="CH42" s="12">
        <f ca="1">Results!CH65*Manawatu!N19/1000</f>
        <v>0</v>
      </c>
      <c r="CI42" s="12">
        <f ca="1">Results!CI65*Manawatu!O19/1000</f>
        <v>0</v>
      </c>
      <c r="CJ42" s="12">
        <f ca="1">Results!CJ65*Manawatu!P19/1000</f>
        <v>0</v>
      </c>
      <c r="CK42" s="12">
        <f ca="1">Results!CK65*Manawatu!Q19/1000</f>
        <v>0</v>
      </c>
      <c r="CL42" s="14">
        <f t="shared" ca="1" si="4"/>
        <v>2.6971550591281843E-2</v>
      </c>
    </row>
    <row r="43" spans="3:90" x14ac:dyDescent="0.25">
      <c r="C43" s="52" t="s">
        <v>15</v>
      </c>
      <c r="D43" s="12">
        <f ca="1">Results!D66*Manawatu!D20/1000</f>
        <v>9.4517999999999999E-6</v>
      </c>
      <c r="E43" s="12">
        <f ca="1">Results!E66*Manawatu!E20/1000</f>
        <v>2.3453714220000002E-3</v>
      </c>
      <c r="F43" s="12">
        <f ca="1">Results!F66*Manawatu!F20/1000</f>
        <v>6.476976576E-3</v>
      </c>
      <c r="G43" s="12">
        <f ca="1">Results!G66*Manawatu!G20/1000</f>
        <v>1.2415240200000001E-4</v>
      </c>
      <c r="H43" s="12">
        <f ca="1">Results!H66*Manawatu!H20/1000</f>
        <v>1.3400000000000001E-6</v>
      </c>
      <c r="I43" s="12">
        <f ca="1">Results!I66*Manawatu!I20/1000</f>
        <v>2.8676E-4</v>
      </c>
      <c r="J43" s="12">
        <f ca="1">Results!J66*Manawatu!J20/1000</f>
        <v>9.2192000000000001E-5</v>
      </c>
      <c r="K43" s="12">
        <f ca="1">Results!K66*Manawatu!K20/1000</f>
        <v>6.5569335999999994E-5</v>
      </c>
      <c r="L43" s="12">
        <f ca="1">Results!L66*Manawatu!L20/1000</f>
        <v>0</v>
      </c>
      <c r="M43" s="12">
        <f ca="1">Results!M66*Manawatu!M20/1000</f>
        <v>0</v>
      </c>
      <c r="N43" s="12">
        <f ca="1">Results!N66*Manawatu!N20/1000</f>
        <v>0</v>
      </c>
      <c r="O43" s="12">
        <f ca="1">Results!O66*Manawatu!O20/1000</f>
        <v>0</v>
      </c>
      <c r="P43" s="12">
        <f ca="1">Results!P66*Manawatu!P20/1000</f>
        <v>0</v>
      </c>
      <c r="Q43" s="12">
        <f ca="1">Results!Q66*Manawatu!Q20/1000</f>
        <v>0</v>
      </c>
      <c r="R43" s="14">
        <f t="shared" ca="1" si="0"/>
        <v>9.4018135360000015E-3</v>
      </c>
      <c r="U43" s="57" t="s">
        <v>15</v>
      </c>
      <c r="V43" s="12">
        <f ca="1">Results!V66*Manawatu!D20/1000</f>
        <v>1.0610004804025293E-5</v>
      </c>
      <c r="W43" s="12">
        <f ca="1">Results!W66*Manawatu!E20/1000</f>
        <v>3.135818332358712E-3</v>
      </c>
      <c r="X43" s="12">
        <f ca="1">Results!X66*Manawatu!F20/1000</f>
        <v>6.7743786423410538E-3</v>
      </c>
      <c r="Y43" s="12">
        <f ca="1">Results!Y66*Manawatu!G20/1000</f>
        <v>1.4207114047853743E-4</v>
      </c>
      <c r="Z43" s="12">
        <f ca="1">Results!Z66*Manawatu!H20/1000</f>
        <v>0</v>
      </c>
      <c r="AA43" s="12">
        <f ca="1">Results!AA66*Manawatu!I20/1000</f>
        <v>6.4151274824179665E-5</v>
      </c>
      <c r="AB43" s="12">
        <f ca="1">Results!AB66*Manawatu!J20/1000</f>
        <v>1.0166110499376672E-4</v>
      </c>
      <c r="AC43" s="12">
        <f ca="1">Results!AC66*Manawatu!K20/1000</f>
        <v>4.7710792774401772E-5</v>
      </c>
      <c r="AD43" s="12">
        <f ca="1">Results!AD66*Manawatu!L20/1000</f>
        <v>0</v>
      </c>
      <c r="AE43" s="12">
        <f ca="1">Results!AE66*Manawatu!M20/1000</f>
        <v>0</v>
      </c>
      <c r="AF43" s="12">
        <f ca="1">Results!AF66*Manawatu!N20/1000</f>
        <v>0</v>
      </c>
      <c r="AG43" s="12">
        <f ca="1">Results!AG66*Manawatu!O20/1000</f>
        <v>0</v>
      </c>
      <c r="AH43" s="12">
        <f ca="1">Results!AH66*Manawatu!P20/1000</f>
        <v>0</v>
      </c>
      <c r="AI43" s="12">
        <f ca="1">Results!AI66*Manawatu!Q20/1000</f>
        <v>0</v>
      </c>
      <c r="AJ43" s="14">
        <f t="shared" ca="1" si="1"/>
        <v>1.0276401292574676E-2</v>
      </c>
      <c r="AM43" s="61" t="s">
        <v>15</v>
      </c>
      <c r="AN43" s="12">
        <f ca="1">Results!AN66*Manawatu!D20/1000</f>
        <v>1.1182747678273917E-5</v>
      </c>
      <c r="AO43" s="12">
        <f ca="1">Results!AO66*Manawatu!E20/1000</f>
        <v>3.7428573586831041E-3</v>
      </c>
      <c r="AP43" s="12">
        <f ca="1">Results!AP66*Manawatu!F20/1000</f>
        <v>7.5441535320669804E-3</v>
      </c>
      <c r="AQ43" s="12">
        <f ca="1">Results!AQ66*Manawatu!G20/1000</f>
        <v>1.5180576663233723E-4</v>
      </c>
      <c r="AR43" s="12">
        <f ca="1">Results!AR66*Manawatu!H20/1000</f>
        <v>0</v>
      </c>
      <c r="AS43" s="12">
        <f ca="1">Results!AS66*Manawatu!I20/1000</f>
        <v>6.754293445498351E-5</v>
      </c>
      <c r="AT43" s="12">
        <f ca="1">Results!AT66*Manawatu!J20/1000</f>
        <v>1.0841276638012363E-4</v>
      </c>
      <c r="AU43" s="12">
        <f ca="1">Results!AU66*Manawatu!K20/1000</f>
        <v>4.9737829321404391E-5</v>
      </c>
      <c r="AV43" s="12">
        <f ca="1">Results!AV66*Manawatu!L20/1000</f>
        <v>0</v>
      </c>
      <c r="AW43" s="12">
        <f ca="1">Results!AW66*Manawatu!M20/1000</f>
        <v>0</v>
      </c>
      <c r="AX43" s="12">
        <f ca="1">Results!AX66*Manawatu!N20/1000</f>
        <v>0</v>
      </c>
      <c r="AY43" s="12">
        <f ca="1">Results!AY66*Manawatu!O20/1000</f>
        <v>0</v>
      </c>
      <c r="AZ43" s="12">
        <f ca="1">Results!AZ66*Manawatu!P20/1000</f>
        <v>0</v>
      </c>
      <c r="BA43" s="12">
        <f ca="1">Results!BA66*Manawatu!Q20/1000</f>
        <v>0</v>
      </c>
      <c r="BB43" s="14">
        <f t="shared" ca="1" si="2"/>
        <v>1.1675692935217207E-2</v>
      </c>
      <c r="BE43" s="67" t="s">
        <v>15</v>
      </c>
      <c r="BF43" s="12">
        <f ca="1">Results!BF66*Manawatu!D20/1000</f>
        <v>1.1526557457144911E-5</v>
      </c>
      <c r="BG43" s="12">
        <f ca="1">Results!BG66*Manawatu!E20/1000</f>
        <v>4.3311667325688441E-3</v>
      </c>
      <c r="BH43" s="12">
        <f ca="1">Results!BH66*Manawatu!F20/1000</f>
        <v>8.1755910860657061E-3</v>
      </c>
      <c r="BI43" s="12">
        <f ca="1">Results!BI66*Manawatu!G20/1000</f>
        <v>1.5863693114434382E-4</v>
      </c>
      <c r="BJ43" s="12">
        <f ca="1">Results!BJ66*Manawatu!H20/1000</f>
        <v>0</v>
      </c>
      <c r="BK43" s="12">
        <f ca="1">Results!BK66*Manawatu!I20/1000</f>
        <v>6.9501815505682864E-5</v>
      </c>
      <c r="BL43" s="12">
        <f ca="1">Results!BL66*Manawatu!J20/1000</f>
        <v>1.133585566895654E-4</v>
      </c>
      <c r="BM43" s="12">
        <f ca="1">Results!BM66*Manawatu!K20/1000</f>
        <v>5.099211354869571E-5</v>
      </c>
      <c r="BN43" s="12">
        <f ca="1">Results!BN66*Manawatu!L20/1000</f>
        <v>0</v>
      </c>
      <c r="BO43" s="12">
        <f ca="1">Results!BO66*Manawatu!M20/1000</f>
        <v>0</v>
      </c>
      <c r="BP43" s="12">
        <f ca="1">Results!BP66*Manawatu!N20/1000</f>
        <v>0</v>
      </c>
      <c r="BQ43" s="12">
        <f ca="1">Results!BQ66*Manawatu!O20/1000</f>
        <v>0</v>
      </c>
      <c r="BR43" s="12">
        <f ca="1">Results!BR66*Manawatu!P20/1000</f>
        <v>0</v>
      </c>
      <c r="BS43" s="12">
        <f ca="1">Results!BS66*Manawatu!Q20/1000</f>
        <v>0</v>
      </c>
      <c r="BT43" s="14">
        <f t="shared" ca="1" si="3"/>
        <v>1.2910773792979984E-2</v>
      </c>
      <c r="BW43" s="78" t="s">
        <v>15</v>
      </c>
      <c r="BX43" s="12">
        <f ca="1">Results!BX66*Manawatu!D20/1000</f>
        <v>1.1698006660054856E-5</v>
      </c>
      <c r="BY43" s="12">
        <f ca="1">Results!BY66*Manawatu!E20/1000</f>
        <v>4.9438204573747768E-3</v>
      </c>
      <c r="BZ43" s="12">
        <f ca="1">Results!BZ66*Manawatu!F20/1000</f>
        <v>8.720652022707007E-3</v>
      </c>
      <c r="CA43" s="12">
        <f ca="1">Results!CA66*Manawatu!G20/1000</f>
        <v>1.6287243537817711E-4</v>
      </c>
      <c r="CB43" s="12">
        <f ca="1">Results!CB66*Manawatu!H20/1000</f>
        <v>0</v>
      </c>
      <c r="CC43" s="12">
        <f ca="1">Results!CC66*Manawatu!I20/1000</f>
        <v>7.0370359871208305E-5</v>
      </c>
      <c r="CD43" s="12">
        <f ca="1">Results!CD66*Manawatu!J20/1000</f>
        <v>1.1612080085433412E-4</v>
      </c>
      <c r="CE43" s="12">
        <f ca="1">Results!CE66*Manawatu!K20/1000</f>
        <v>5.110927050917718E-5</v>
      </c>
      <c r="CF43" s="12">
        <f ca="1">Results!CF66*Manawatu!L20/1000</f>
        <v>0</v>
      </c>
      <c r="CG43" s="12">
        <f ca="1">Results!CG66*Manawatu!M20/1000</f>
        <v>0</v>
      </c>
      <c r="CH43" s="12">
        <f ca="1">Results!CH66*Manawatu!N20/1000</f>
        <v>0</v>
      </c>
      <c r="CI43" s="12">
        <f ca="1">Results!CI66*Manawatu!O20/1000</f>
        <v>0</v>
      </c>
      <c r="CJ43" s="12">
        <f ca="1">Results!CJ66*Manawatu!P20/1000</f>
        <v>0</v>
      </c>
      <c r="CK43" s="12">
        <f ca="1">Results!CK66*Manawatu!Q20/1000</f>
        <v>0</v>
      </c>
      <c r="CL43" s="14">
        <f t="shared" ca="1" si="4"/>
        <v>1.4076643353354734E-2</v>
      </c>
    </row>
    <row r="44" spans="3:90" x14ac:dyDescent="0.25">
      <c r="C44" s="53" t="s">
        <v>13</v>
      </c>
      <c r="D44" s="15">
        <f ca="1">SUM(D30:D43)</f>
        <v>3.2289980000000003E-4</v>
      </c>
      <c r="E44" s="15">
        <f t="shared" ref="E44:Q44" ca="1" si="5">SUM(E30:E43)</f>
        <v>0.117821820548</v>
      </c>
      <c r="F44" s="15">
        <f t="shared" ca="1" si="5"/>
        <v>4.7299449943999997E-2</v>
      </c>
      <c r="G44" s="15">
        <f t="shared" ca="1" si="5"/>
        <v>1.1985518843999999E-2</v>
      </c>
      <c r="H44" s="15">
        <f t="shared" ca="1" si="5"/>
        <v>1.6428950000000001E-5</v>
      </c>
      <c r="I44" s="15">
        <f t="shared" ca="1" si="5"/>
        <v>4.4372375216000008E-2</v>
      </c>
      <c r="J44" s="15">
        <f t="shared" ca="1" si="5"/>
        <v>9.2026159972000005E-2</v>
      </c>
      <c r="K44" s="15">
        <f t="shared" ca="1" si="5"/>
        <v>6.1711076557605611E-2</v>
      </c>
      <c r="L44" s="15">
        <f t="shared" ca="1" si="5"/>
        <v>6.2439326845999996E-2</v>
      </c>
      <c r="M44" s="15">
        <f t="shared" ca="1" si="5"/>
        <v>5.8728948480000001E-3</v>
      </c>
      <c r="N44" s="15">
        <f t="shared" ca="1" si="5"/>
        <v>7.632987160000001E-4</v>
      </c>
      <c r="O44" s="15">
        <f t="shared" ca="1" si="5"/>
        <v>0.140477383924</v>
      </c>
      <c r="P44" s="15">
        <f t="shared" ca="1" si="5"/>
        <v>1.2679606383999995E-2</v>
      </c>
      <c r="Q44" s="15">
        <f t="shared" ca="1" si="5"/>
        <v>3.262319805999999E-3</v>
      </c>
      <c r="R44" s="16">
        <f t="shared" ca="1" si="0"/>
        <v>0.60105056035560567</v>
      </c>
      <c r="U44" s="58" t="s">
        <v>13</v>
      </c>
      <c r="V44" s="15">
        <f ca="1">SUM(V30:V43)</f>
        <v>3.7512044840408274E-4</v>
      </c>
      <c r="W44" s="15">
        <f t="shared" ref="W44:AI44" ca="1" si="6">SUM(W30:W43)</f>
        <v>0.14332004653243544</v>
      </c>
      <c r="X44" s="15">
        <f t="shared" ca="1" si="6"/>
        <v>5.2455244593411374E-2</v>
      </c>
      <c r="Y44" s="15">
        <f t="shared" ca="1" si="6"/>
        <v>1.3302290203240535E-2</v>
      </c>
      <c r="Z44" s="15">
        <f t="shared" ca="1" si="6"/>
        <v>0</v>
      </c>
      <c r="AA44" s="15">
        <f t="shared" ca="1" si="6"/>
        <v>5.339242991866619E-2</v>
      </c>
      <c r="AB44" s="15">
        <f t="shared" ca="1" si="6"/>
        <v>0.11326974456575448</v>
      </c>
      <c r="AC44" s="15">
        <f t="shared" ca="1" si="6"/>
        <v>7.4092416565390895E-2</v>
      </c>
      <c r="AD44" s="15">
        <f t="shared" ca="1" si="6"/>
        <v>7.393952805959722E-2</v>
      </c>
      <c r="AE44" s="15">
        <f t="shared" ca="1" si="6"/>
        <v>7.167170050533197E-3</v>
      </c>
      <c r="AF44" s="15">
        <f t="shared" ca="1" si="6"/>
        <v>7.5335096607665093E-4</v>
      </c>
      <c r="AG44" s="15">
        <f t="shared" ca="1" si="6"/>
        <v>0.17599457796531459</v>
      </c>
      <c r="AH44" s="15">
        <f t="shared" ca="1" si="6"/>
        <v>1.5266139586030042E-2</v>
      </c>
      <c r="AI44" s="15">
        <f t="shared" ca="1" si="6"/>
        <v>3.5884209948734308E-3</v>
      </c>
      <c r="AJ44" s="16">
        <f t="shared" ref="AJ44" ca="1" si="7">SUM(V44:AI44)</f>
        <v>0.72691648044972823</v>
      </c>
      <c r="AM44" s="65" t="s">
        <v>13</v>
      </c>
      <c r="AN44" s="15">
        <f ca="1">SUM(AN30:AN43)</f>
        <v>4.0140664278391706E-4</v>
      </c>
      <c r="AO44" s="15">
        <f t="shared" ref="AO44:BA44" ca="1" si="8">SUM(AO30:AO43)</f>
        <v>0.16235713839892973</v>
      </c>
      <c r="AP44" s="15">
        <f t="shared" ca="1" si="8"/>
        <v>5.7274723682846085E-2</v>
      </c>
      <c r="AQ44" s="15">
        <f t="shared" ca="1" si="8"/>
        <v>1.4182707428160701E-2</v>
      </c>
      <c r="AR44" s="15">
        <f t="shared" ca="1" si="8"/>
        <v>0</v>
      </c>
      <c r="AS44" s="15">
        <f t="shared" ca="1" si="8"/>
        <v>5.5416413431638153E-2</v>
      </c>
      <c r="AT44" s="15">
        <f t="shared" ca="1" si="8"/>
        <v>0.12008485435617146</v>
      </c>
      <c r="AU44" s="15">
        <f t="shared" ca="1" si="8"/>
        <v>8.0394641496197308E-2</v>
      </c>
      <c r="AV44" s="15">
        <f t="shared" ca="1" si="8"/>
        <v>8.2868065442748273E-2</v>
      </c>
      <c r="AW44" s="15">
        <f t="shared" ca="1" si="8"/>
        <v>7.8800764842974318E-3</v>
      </c>
      <c r="AX44" s="15">
        <f t="shared" ca="1" si="8"/>
        <v>7.9490159348572908E-4</v>
      </c>
      <c r="AY44" s="15">
        <f t="shared" ca="1" si="8"/>
        <v>0.19657160065780802</v>
      </c>
      <c r="AZ44" s="15">
        <f t="shared" ca="1" si="8"/>
        <v>1.6608687528110108E-2</v>
      </c>
      <c r="BA44" s="15">
        <f t="shared" ca="1" si="8"/>
        <v>3.736245380103372E-3</v>
      </c>
      <c r="BB44" s="16">
        <f t="shared" ref="BB44" ca="1" si="9">SUM(AN44:BA44)</f>
        <v>0.79857146252328026</v>
      </c>
      <c r="BE44" s="68" t="s">
        <v>13</v>
      </c>
      <c r="BF44" s="15">
        <f ca="1">SUM(BF30:BF43)</f>
        <v>4.1907923551557014E-4</v>
      </c>
      <c r="BG44" s="15">
        <f t="shared" ref="BG44:BS44" ca="1" si="10">SUM(BG30:BG43)</f>
        <v>0.17629951383938836</v>
      </c>
      <c r="BH44" s="15">
        <f t="shared" ca="1" si="10"/>
        <v>6.4831339472118804E-2</v>
      </c>
      <c r="BI44" s="15">
        <f t="shared" ca="1" si="10"/>
        <v>1.4906364897037339E-2</v>
      </c>
      <c r="BJ44" s="15">
        <f t="shared" ca="1" si="10"/>
        <v>0</v>
      </c>
      <c r="BK44" s="15">
        <f t="shared" ca="1" si="10"/>
        <v>5.3605341535142764E-2</v>
      </c>
      <c r="BL44" s="15">
        <f t="shared" ca="1" si="10"/>
        <v>0.12701365877980425</v>
      </c>
      <c r="BM44" s="15">
        <f t="shared" ca="1" si="10"/>
        <v>8.5560400715011226E-2</v>
      </c>
      <c r="BN44" s="15">
        <f t="shared" ca="1" si="10"/>
        <v>9.0367652353700798E-2</v>
      </c>
      <c r="BO44" s="15">
        <f t="shared" ca="1" si="10"/>
        <v>8.3430844407337158E-3</v>
      </c>
      <c r="BP44" s="15">
        <f t="shared" ca="1" si="10"/>
        <v>8.1152688702908161E-4</v>
      </c>
      <c r="BQ44" s="15">
        <f t="shared" ca="1" si="10"/>
        <v>0.2123271697119615</v>
      </c>
      <c r="BR44" s="15">
        <f t="shared" ca="1" si="10"/>
        <v>1.7533837469956369E-2</v>
      </c>
      <c r="BS44" s="15">
        <f t="shared" ca="1" si="10"/>
        <v>3.7909570163926582E-3</v>
      </c>
      <c r="BT44" s="16">
        <f t="shared" ref="BT44" ca="1" si="11">SUM(BF44:BS44)</f>
        <v>0.85580992635379249</v>
      </c>
      <c r="BW44" s="79" t="s">
        <v>13</v>
      </c>
      <c r="BX44" s="15">
        <f ca="1">SUM(BX30:BX43)</f>
        <v>4.3049909273033826E-4</v>
      </c>
      <c r="BY44" s="15">
        <f t="shared" ref="BY44:CK44" ca="1" si="12">SUM(BY30:BY43)</f>
        <v>0.18654885935827251</v>
      </c>
      <c r="BZ44" s="15">
        <f t="shared" ca="1" si="12"/>
        <v>8.9531060808741958E-2</v>
      </c>
      <c r="CA44" s="15">
        <f t="shared" ca="1" si="12"/>
        <v>1.5112498160439801E-2</v>
      </c>
      <c r="CB44" s="15">
        <f t="shared" ca="1" si="12"/>
        <v>0</v>
      </c>
      <c r="CC44" s="15">
        <f t="shared" ca="1" si="12"/>
        <v>5.2795668448431983E-2</v>
      </c>
      <c r="CD44" s="15">
        <f t="shared" ca="1" si="12"/>
        <v>0.12875708548923509</v>
      </c>
      <c r="CE44" s="15">
        <f t="shared" ca="1" si="12"/>
        <v>8.7158489794575328E-2</v>
      </c>
      <c r="CF44" s="15">
        <f t="shared" ca="1" si="12"/>
        <v>9.6834274870354148E-2</v>
      </c>
      <c r="CG44" s="15">
        <f t="shared" ca="1" si="12"/>
        <v>8.659105299924412E-3</v>
      </c>
      <c r="CH44" s="15">
        <f t="shared" ca="1" si="12"/>
        <v>8.1337809579484863E-4</v>
      </c>
      <c r="CI44" s="15">
        <f t="shared" ca="1" si="12"/>
        <v>0.22455958452025615</v>
      </c>
      <c r="CJ44" s="15">
        <f t="shared" ca="1" si="12"/>
        <v>1.8176542721637427E-2</v>
      </c>
      <c r="CK44" s="15">
        <f t="shared" ca="1" si="12"/>
        <v>3.7836135419871833E-3</v>
      </c>
      <c r="CL44" s="16">
        <f t="shared" ref="CL44" ca="1" si="13">SUM(BX44:CK44)</f>
        <v>0.91316066020238118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3:CL44"/>
  <sheetViews>
    <sheetView topLeftCell="BT6" workbookViewId="0">
      <selection activeCell="BX30" sqref="BX30:CK43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5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5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f>Distances!$S$20</f>
        <v>79</v>
      </c>
      <c r="M7" s="8">
        <f>Distances!$S$20</f>
        <v>79</v>
      </c>
      <c r="N7" s="8">
        <f>Distances!$S$20</f>
        <v>79</v>
      </c>
      <c r="O7" s="8">
        <f>Distances!$S$20</f>
        <v>79</v>
      </c>
      <c r="P7" s="8">
        <f>Distances!$S$20</f>
        <v>79</v>
      </c>
      <c r="Q7" s="9">
        <f>Distances!$S$20</f>
        <v>79</v>
      </c>
      <c r="R7" s="8"/>
    </row>
    <row r="8" spans="2:18" x14ac:dyDescent="0.25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f>Distances!$S$20</f>
        <v>79</v>
      </c>
      <c r="M8" s="8">
        <f>Distances!$S$20</f>
        <v>79</v>
      </c>
      <c r="N8" s="8">
        <f>Distances!$S$20</f>
        <v>79</v>
      </c>
      <c r="O8" s="8">
        <f>Distances!$S$20</f>
        <v>79</v>
      </c>
      <c r="P8" s="8">
        <f>Distances!$S$20</f>
        <v>79</v>
      </c>
      <c r="Q8" s="9">
        <f>Distances!$S$20</f>
        <v>79</v>
      </c>
      <c r="R8" s="8"/>
    </row>
    <row r="9" spans="2:18" x14ac:dyDescent="0.25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f>Distances!$S$20</f>
        <v>79</v>
      </c>
      <c r="M9" s="8">
        <f>Distances!$S$20</f>
        <v>79</v>
      </c>
      <c r="N9" s="8">
        <f>Distances!$S$20</f>
        <v>79</v>
      </c>
      <c r="O9" s="8">
        <f>Distances!$S$20</f>
        <v>79</v>
      </c>
      <c r="P9" s="8">
        <f>Distances!$S$20</f>
        <v>79</v>
      </c>
      <c r="Q9" s="9">
        <f>Distances!$S$20</f>
        <v>79</v>
      </c>
      <c r="R9" s="8"/>
    </row>
    <row r="10" spans="2:18" x14ac:dyDescent="0.25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f>Distances!$S$20</f>
        <v>79</v>
      </c>
      <c r="M10" s="8">
        <f>Distances!$S$20</f>
        <v>79</v>
      </c>
      <c r="N10" s="8">
        <f>Distances!$S$20</f>
        <v>79</v>
      </c>
      <c r="O10" s="8">
        <f>Distances!$S$20</f>
        <v>79</v>
      </c>
      <c r="P10" s="8">
        <f>Distances!$S$20</f>
        <v>79</v>
      </c>
      <c r="Q10" s="9">
        <f>Distances!$S$20</f>
        <v>79</v>
      </c>
      <c r="R10" s="8"/>
    </row>
    <row r="11" spans="2:18" x14ac:dyDescent="0.25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f>Distances!$S$20</f>
        <v>79</v>
      </c>
      <c r="M11" s="8">
        <f>Distances!$S$20</f>
        <v>79</v>
      </c>
      <c r="N11" s="8">
        <f>Distances!$S$20</f>
        <v>79</v>
      </c>
      <c r="O11" s="8">
        <f>Distances!$S$20</f>
        <v>79</v>
      </c>
      <c r="P11" s="8">
        <f>Distances!$S$20</f>
        <v>79</v>
      </c>
      <c r="Q11" s="9">
        <f>Distances!$S$20</f>
        <v>79</v>
      </c>
      <c r="R11" s="8"/>
    </row>
    <row r="12" spans="2:18" x14ac:dyDescent="0.25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f>Distances!$S$20</f>
        <v>79</v>
      </c>
      <c r="M12" s="8">
        <f>Distances!$S$20</f>
        <v>79</v>
      </c>
      <c r="N12" s="8">
        <f>Distances!$S$20</f>
        <v>79</v>
      </c>
      <c r="O12" s="8">
        <f>Distances!$S$20</f>
        <v>79</v>
      </c>
      <c r="P12" s="8">
        <f>Distances!$S$20</f>
        <v>79</v>
      </c>
      <c r="Q12" s="9">
        <f>Distances!$S$20</f>
        <v>79</v>
      </c>
      <c r="R12" s="8"/>
    </row>
    <row r="13" spans="2:18" x14ac:dyDescent="0.25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f>Distances!$S$20</f>
        <v>79</v>
      </c>
      <c r="M13" s="8">
        <f>Distances!$S$20</f>
        <v>79</v>
      </c>
      <c r="N13" s="8">
        <f>Distances!$S$20</f>
        <v>79</v>
      </c>
      <c r="O13" s="8">
        <f>Distances!$S$20</f>
        <v>79</v>
      </c>
      <c r="P13" s="8">
        <f>Distances!$S$20</f>
        <v>79</v>
      </c>
      <c r="Q13" s="9">
        <f>Distances!$S$20</f>
        <v>79</v>
      </c>
      <c r="R13" s="8"/>
    </row>
    <row r="14" spans="2:18" x14ac:dyDescent="0.25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f>Distances!$S$20</f>
        <v>79</v>
      </c>
      <c r="M14" s="8">
        <f>Distances!$S$20</f>
        <v>79</v>
      </c>
      <c r="N14" s="8">
        <f>Distances!$S$20</f>
        <v>79</v>
      </c>
      <c r="O14" s="8">
        <f>Distances!$S$20</f>
        <v>79</v>
      </c>
      <c r="P14" s="8">
        <f>Distances!$S$20</f>
        <v>79</v>
      </c>
      <c r="Q14" s="9">
        <f>Distances!$S$20</f>
        <v>79</v>
      </c>
      <c r="R14" s="8"/>
    </row>
    <row r="15" spans="2:18" x14ac:dyDescent="0.25">
      <c r="C15" s="48" t="s">
        <v>9</v>
      </c>
      <c r="D15" s="8">
        <f>Distances!$S$20</f>
        <v>79</v>
      </c>
      <c r="E15" s="8">
        <f>Distances!$S$20</f>
        <v>79</v>
      </c>
      <c r="F15" s="8">
        <f>Distances!$S$20</f>
        <v>79</v>
      </c>
      <c r="G15" s="8">
        <f>Distances!$S$20</f>
        <v>79</v>
      </c>
      <c r="H15" s="8">
        <f>Distances!$S$20</f>
        <v>79</v>
      </c>
      <c r="I15" s="8">
        <f>Distances!$S$20</f>
        <v>79</v>
      </c>
      <c r="J15" s="8">
        <f>Distances!$S$20</f>
        <v>79</v>
      </c>
      <c r="K15" s="8">
        <f>Distances!$S$20</f>
        <v>79</v>
      </c>
      <c r="L15" s="8">
        <f>'[2]Summary 2012'!$AC$573/'[2]Summary 2012'!$K$573*1000</f>
        <v>25.11773940345369</v>
      </c>
      <c r="M15" s="8">
        <f>$L$15</f>
        <v>25.11773940345369</v>
      </c>
      <c r="N15" s="8">
        <f t="shared" ref="N15:Q15" si="0">$L$15</f>
        <v>25.11773940345369</v>
      </c>
      <c r="O15" s="8">
        <f t="shared" si="0"/>
        <v>25.11773940345369</v>
      </c>
      <c r="P15" s="8">
        <f t="shared" si="0"/>
        <v>25.11773940345369</v>
      </c>
      <c r="Q15" s="9">
        <f t="shared" si="0"/>
        <v>25.11773940345369</v>
      </c>
      <c r="R15" s="8"/>
    </row>
    <row r="16" spans="2:18" x14ac:dyDescent="0.25">
      <c r="C16" s="48" t="s">
        <v>10</v>
      </c>
      <c r="D16" s="8">
        <f>Distances!$S$20</f>
        <v>79</v>
      </c>
      <c r="E16" s="8">
        <f>Distances!$S$20</f>
        <v>79</v>
      </c>
      <c r="F16" s="8">
        <f>Distances!$S$20</f>
        <v>79</v>
      </c>
      <c r="G16" s="8">
        <f>Distances!$S$20</f>
        <v>79</v>
      </c>
      <c r="H16" s="8">
        <f>Distances!$S$20</f>
        <v>79</v>
      </c>
      <c r="I16" s="8">
        <f>Distances!$S$20</f>
        <v>79</v>
      </c>
      <c r="J16" s="8">
        <f>Distances!$S$20</f>
        <v>79</v>
      </c>
      <c r="K16" s="8">
        <f>Distances!$S$20</f>
        <v>79</v>
      </c>
      <c r="L16" s="8">
        <f t="shared" ref="L16:L20" si="1">$L$15</f>
        <v>25.11773940345369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5">
      <c r="C17" s="48" t="s">
        <v>11</v>
      </c>
      <c r="D17" s="8">
        <f>Distances!$S$20</f>
        <v>79</v>
      </c>
      <c r="E17" s="8">
        <f>Distances!$S$20</f>
        <v>79</v>
      </c>
      <c r="F17" s="8">
        <f>Distances!$S$20</f>
        <v>79</v>
      </c>
      <c r="G17" s="8">
        <f>Distances!$S$20</f>
        <v>79</v>
      </c>
      <c r="H17" s="8">
        <f>Distances!$S$20</f>
        <v>79</v>
      </c>
      <c r="I17" s="8">
        <f>Distances!$S$20</f>
        <v>79</v>
      </c>
      <c r="J17" s="8">
        <f>Distances!$S$20</f>
        <v>79</v>
      </c>
      <c r="K17" s="8">
        <f>Distances!$S$20</f>
        <v>79</v>
      </c>
      <c r="L17" s="8">
        <f t="shared" si="1"/>
        <v>25.11773940345369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5">
      <c r="C18" s="48" t="s">
        <v>14</v>
      </c>
      <c r="D18" s="8">
        <f>Distances!$S$20</f>
        <v>79</v>
      </c>
      <c r="E18" s="8">
        <f>Distances!$S$20</f>
        <v>79</v>
      </c>
      <c r="F18" s="8">
        <f>Distances!$S$20</f>
        <v>79</v>
      </c>
      <c r="G18" s="8">
        <f>Distances!$S$20</f>
        <v>79</v>
      </c>
      <c r="H18" s="8">
        <f>Distances!$S$20</f>
        <v>79</v>
      </c>
      <c r="I18" s="8">
        <f>Distances!$S$20</f>
        <v>79</v>
      </c>
      <c r="J18" s="8">
        <f>Distances!$S$20</f>
        <v>79</v>
      </c>
      <c r="K18" s="8">
        <f>Distances!$S$20</f>
        <v>79</v>
      </c>
      <c r="L18" s="8">
        <f t="shared" si="1"/>
        <v>25.11773940345369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5">
      <c r="C19" s="48" t="s">
        <v>12</v>
      </c>
      <c r="D19" s="8">
        <f>Distances!$S$20</f>
        <v>79</v>
      </c>
      <c r="E19" s="8">
        <f>Distances!$S$20</f>
        <v>79</v>
      </c>
      <c r="F19" s="8">
        <f>Distances!$S$20</f>
        <v>79</v>
      </c>
      <c r="G19" s="8">
        <f>Distances!$S$20</f>
        <v>79</v>
      </c>
      <c r="H19" s="8">
        <f>Distances!$S$20</f>
        <v>79</v>
      </c>
      <c r="I19" s="8">
        <f>Distances!$S$20</f>
        <v>79</v>
      </c>
      <c r="J19" s="8">
        <f>Distances!$S$20</f>
        <v>79</v>
      </c>
      <c r="K19" s="8">
        <f>Distances!$S$20</f>
        <v>79</v>
      </c>
      <c r="L19" s="8">
        <f t="shared" si="1"/>
        <v>25.11773940345369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5">
      <c r="C20" s="50" t="s">
        <v>15</v>
      </c>
      <c r="D20" s="10">
        <f>Distances!$S$20</f>
        <v>79</v>
      </c>
      <c r="E20" s="10">
        <f>Distances!$S$20</f>
        <v>79</v>
      </c>
      <c r="F20" s="10">
        <f>Distances!$S$20</f>
        <v>79</v>
      </c>
      <c r="G20" s="10">
        <f>Distances!$S$20</f>
        <v>79</v>
      </c>
      <c r="H20" s="10">
        <f>Distances!$S$20</f>
        <v>79</v>
      </c>
      <c r="I20" s="10">
        <f>Distances!$S$20</f>
        <v>79</v>
      </c>
      <c r="J20" s="10">
        <f>Distances!$S$20</f>
        <v>79</v>
      </c>
      <c r="K20" s="10">
        <f>Distances!$S$20</f>
        <v>79</v>
      </c>
      <c r="L20" s="10">
        <f t="shared" si="1"/>
        <v>25.11773940345369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ht="13" x14ac:dyDescent="0.3">
      <c r="C25" s="5" t="s">
        <v>17</v>
      </c>
    </row>
    <row r="27" spans="2:90" ht="13" x14ac:dyDescent="0.3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5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5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5">
      <c r="B30" t="s">
        <v>22</v>
      </c>
      <c r="C30" s="52" t="s">
        <v>1</v>
      </c>
      <c r="D30" s="12">
        <f ca="1">Results!D53*Wellington!D7/1000</f>
        <v>0</v>
      </c>
      <c r="E30" s="12">
        <f ca="1">Results!E53*Wellington!E7/1000</f>
        <v>0</v>
      </c>
      <c r="F30" s="12">
        <f ca="1">Results!F53*Wellington!F7/1000</f>
        <v>0</v>
      </c>
      <c r="G30" s="12">
        <f ca="1">Results!G53*Wellington!G7/1000</f>
        <v>0</v>
      </c>
      <c r="H30" s="12">
        <f ca="1">Results!H53*Wellington!H7/1000</f>
        <v>0</v>
      </c>
      <c r="I30" s="12">
        <f ca="1">Results!I53*Wellington!I7/1000</f>
        <v>0</v>
      </c>
      <c r="J30" s="12">
        <f ca="1">Results!J53*Wellington!J7/1000</f>
        <v>0</v>
      </c>
      <c r="K30" s="12">
        <f ca="1">Results!K53*Wellington!K7/1000</f>
        <v>0</v>
      </c>
      <c r="L30" s="12">
        <f ca="1">Results!L53*Wellington!L7/1000</f>
        <v>4.7399999999999995E-6</v>
      </c>
      <c r="M30" s="12">
        <f ca="1">Results!M53*Wellington!M7/1000</f>
        <v>1.0586E-5</v>
      </c>
      <c r="N30" s="12">
        <f ca="1">Results!N53*Wellington!N7/1000</f>
        <v>0</v>
      </c>
      <c r="O30" s="12">
        <f ca="1">Results!O53*Wellington!O7/1000</f>
        <v>6.777489E-5</v>
      </c>
      <c r="P30" s="12">
        <f ca="1">Results!P53*Wellington!P7/1000</f>
        <v>5.925E-6</v>
      </c>
      <c r="Q30" s="12">
        <f ca="1">Results!Q53*Wellington!Q7/1000</f>
        <v>1.8169999999999999E-6</v>
      </c>
      <c r="R30" s="14">
        <f ca="1">SUM(D30:Q30)</f>
        <v>9.084288999999999E-5</v>
      </c>
      <c r="T30" t="s">
        <v>22</v>
      </c>
      <c r="U30" s="57" t="s">
        <v>1</v>
      </c>
      <c r="V30" s="12">
        <f ca="1">Results!V53*Wellington!D7/1000</f>
        <v>0</v>
      </c>
      <c r="W30" s="12">
        <f ca="1">Results!W53*Wellington!E7/1000</f>
        <v>0</v>
      </c>
      <c r="X30" s="12">
        <f ca="1">Results!X53*Wellington!F7/1000</f>
        <v>0</v>
      </c>
      <c r="Y30" s="12">
        <f ca="1">Results!Y53*Wellington!G7/1000</f>
        <v>0</v>
      </c>
      <c r="Z30" s="12">
        <f ca="1">Results!Z53*Wellington!H7/1000</f>
        <v>0</v>
      </c>
      <c r="AA30" s="12">
        <f ca="1">Results!AA53*Wellington!I7/1000</f>
        <v>0</v>
      </c>
      <c r="AB30" s="12">
        <f ca="1">Results!AB53*Wellington!J7/1000</f>
        <v>0</v>
      </c>
      <c r="AC30" s="12">
        <f ca="1">Results!AC53*Wellington!K7/1000</f>
        <v>0</v>
      </c>
      <c r="AD30" s="12">
        <f ca="1">Results!AD53*Wellington!L7/1000</f>
        <v>5.6674621769747803E-6</v>
      </c>
      <c r="AE30" s="12">
        <f ca="1">Results!AE53*Wellington!M7/1000</f>
        <v>1.2951958026357853E-5</v>
      </c>
      <c r="AF30" s="12">
        <f ca="1">Results!AF53*Wellington!N7/1000</f>
        <v>0</v>
      </c>
      <c r="AG30" s="12">
        <f ca="1">Results!AG53*Wellington!O7/1000</f>
        <v>7.5348148864884122E-5</v>
      </c>
      <c r="AH30" s="12">
        <f ca="1">Results!AH53*Wellington!P7/1000</f>
        <v>7.1768315326597041E-6</v>
      </c>
      <c r="AI30" s="12">
        <f ca="1">Results!AI53*Wellington!Q7/1000</f>
        <v>2.058420721157162E-6</v>
      </c>
      <c r="AJ30" s="14">
        <f ca="1">SUM(V30:AI30)</f>
        <v>1.0320282132203362E-4</v>
      </c>
      <c r="AL30" t="s">
        <v>22</v>
      </c>
      <c r="AM30" s="61" t="s">
        <v>1</v>
      </c>
      <c r="AN30" s="12">
        <f ca="1">Results!AN53*Wellington!D7/1000</f>
        <v>0</v>
      </c>
      <c r="AO30" s="12">
        <f ca="1">Results!AO53*Wellington!E7/1000</f>
        <v>0</v>
      </c>
      <c r="AP30" s="12">
        <f ca="1">Results!AP53*Wellington!F7/1000</f>
        <v>0</v>
      </c>
      <c r="AQ30" s="12">
        <f ca="1">Results!AQ53*Wellington!G7/1000</f>
        <v>0</v>
      </c>
      <c r="AR30" s="12">
        <f ca="1">Results!AR53*Wellington!H7/1000</f>
        <v>0</v>
      </c>
      <c r="AS30" s="12">
        <f ca="1">Results!AS53*Wellington!I7/1000</f>
        <v>0</v>
      </c>
      <c r="AT30" s="12">
        <f ca="1">Results!AT53*Wellington!J7/1000</f>
        <v>0</v>
      </c>
      <c r="AU30" s="12">
        <f ca="1">Results!AU53*Wellington!K7/1000</f>
        <v>0</v>
      </c>
      <c r="AV30" s="12">
        <f ca="1">Results!AV53*Wellington!L7/1000</f>
        <v>6.1931051941424354E-6</v>
      </c>
      <c r="AW30" s="12">
        <f ca="1">Results!AW53*Wellington!M7/1000</f>
        <v>1.4221773585861364E-5</v>
      </c>
      <c r="AX30" s="12">
        <f ca="1">Results!AX53*Wellington!N7/1000</f>
        <v>0</v>
      </c>
      <c r="AY30" s="12">
        <f ca="1">Results!AY53*Wellington!O7/1000</f>
        <v>7.9987073565348534E-5</v>
      </c>
      <c r="AZ30" s="12">
        <f ca="1">Results!AZ53*Wellington!P7/1000</f>
        <v>7.8171491339196181E-6</v>
      </c>
      <c r="BA30" s="12">
        <f ca="1">Results!BA53*Wellington!Q7/1000</f>
        <v>2.1857476785947294E-6</v>
      </c>
      <c r="BB30" s="14">
        <f ca="1">SUM(AN30:BA30)</f>
        <v>1.1040484915786668E-4</v>
      </c>
      <c r="BD30" t="s">
        <v>22</v>
      </c>
      <c r="BE30" s="67" t="s">
        <v>1</v>
      </c>
      <c r="BF30" s="12">
        <f ca="1">Results!BF53*Wellington!D7/1000</f>
        <v>0</v>
      </c>
      <c r="BG30" s="12">
        <f ca="1">Results!BG53*Wellington!E7/1000</f>
        <v>0</v>
      </c>
      <c r="BH30" s="12">
        <f ca="1">Results!BH53*Wellington!F7/1000</f>
        <v>0</v>
      </c>
      <c r="BI30" s="12">
        <f ca="1">Results!BI53*Wellington!G7/1000</f>
        <v>0</v>
      </c>
      <c r="BJ30" s="12">
        <f ca="1">Results!BJ53*Wellington!H7/1000</f>
        <v>0</v>
      </c>
      <c r="BK30" s="12">
        <f ca="1">Results!BK53*Wellington!I7/1000</f>
        <v>0</v>
      </c>
      <c r="BL30" s="12">
        <f ca="1">Results!BL53*Wellington!J7/1000</f>
        <v>0</v>
      </c>
      <c r="BM30" s="12">
        <f ca="1">Results!BM53*Wellington!K7/1000</f>
        <v>0</v>
      </c>
      <c r="BN30" s="12">
        <f ca="1">Results!BN53*Wellington!L7/1000</f>
        <v>6.5676138685325113E-6</v>
      </c>
      <c r="BO30" s="12">
        <f ca="1">Results!BO53*Wellington!M7/1000</f>
        <v>1.5021188300415923E-5</v>
      </c>
      <c r="BP30" s="12">
        <f ca="1">Results!BP53*Wellington!N7/1000</f>
        <v>0</v>
      </c>
      <c r="BQ30" s="12">
        <f ca="1">Results!BQ53*Wellington!O7/1000</f>
        <v>8.4376663831874581E-5</v>
      </c>
      <c r="BR30" s="12">
        <f ca="1">Results!BR53*Wellington!P7/1000</f>
        <v>8.2526139223766043E-6</v>
      </c>
      <c r="BS30" s="12">
        <f ca="1">Results!BS53*Wellington!Q7/1000</f>
        <v>2.250807138434624E-6</v>
      </c>
      <c r="BT30" s="14">
        <f ca="1">SUM(BF30:BS30)</f>
        <v>1.1646888706163424E-4</v>
      </c>
      <c r="BV30" t="s">
        <v>22</v>
      </c>
      <c r="BW30" s="78" t="s">
        <v>1</v>
      </c>
      <c r="BX30" s="12">
        <f ca="1">Results!BX53*Wellington!D7/1000</f>
        <v>0</v>
      </c>
      <c r="BY30" s="12">
        <f ca="1">Results!BY53*Wellington!E7/1000</f>
        <v>0</v>
      </c>
      <c r="BZ30" s="12">
        <f ca="1">Results!BZ53*Wellington!F7/1000</f>
        <v>0</v>
      </c>
      <c r="CA30" s="12">
        <f ca="1">Results!CA53*Wellington!G7/1000</f>
        <v>0</v>
      </c>
      <c r="CB30" s="12">
        <f ca="1">Results!CB53*Wellington!H7/1000</f>
        <v>0</v>
      </c>
      <c r="CC30" s="12">
        <f ca="1">Results!CC53*Wellington!I7/1000</f>
        <v>0</v>
      </c>
      <c r="CD30" s="12">
        <f ca="1">Results!CD53*Wellington!J7/1000</f>
        <v>0</v>
      </c>
      <c r="CE30" s="12">
        <f ca="1">Results!CE53*Wellington!K7/1000</f>
        <v>0</v>
      </c>
      <c r="CF30" s="12">
        <f ca="1">Results!CF53*Wellington!L7/1000</f>
        <v>6.8352397379259288E-6</v>
      </c>
      <c r="CG30" s="12">
        <f ca="1">Results!CG53*Wellington!M7/1000</f>
        <v>1.5546037458515243E-5</v>
      </c>
      <c r="CH30" s="12">
        <f ca="1">Results!CH53*Wellington!N7/1000</f>
        <v>0</v>
      </c>
      <c r="CI30" s="12">
        <f ca="1">Results!CI53*Wellington!O7/1000</f>
        <v>8.5188030831692815E-5</v>
      </c>
      <c r="CJ30" s="12">
        <f ca="1">Results!CJ53*Wellington!P7/1000</f>
        <v>8.5523026473430816E-6</v>
      </c>
      <c r="CK30" s="12">
        <f ca="1">Results!CK53*Wellington!Q7/1000</f>
        <v>2.2769184318676224E-6</v>
      </c>
      <c r="CL30" s="14">
        <f ca="1">SUM(BX30:CK30)</f>
        <v>1.1839852910734469E-4</v>
      </c>
    </row>
    <row r="31" spans="2:90" x14ac:dyDescent="0.25">
      <c r="C31" s="52" t="s">
        <v>2</v>
      </c>
      <c r="D31" s="12">
        <f ca="1">Results!D54*Wellington!D8/1000</f>
        <v>0</v>
      </c>
      <c r="E31" s="12">
        <f ca="1">Results!E54*Wellington!E8/1000</f>
        <v>0</v>
      </c>
      <c r="F31" s="12">
        <f ca="1">Results!F54*Wellington!F8/1000</f>
        <v>0</v>
      </c>
      <c r="G31" s="12">
        <f ca="1">Results!G54*Wellington!G8/1000</f>
        <v>0</v>
      </c>
      <c r="H31" s="12">
        <f ca="1">Results!H54*Wellington!H8/1000</f>
        <v>0</v>
      </c>
      <c r="I31" s="12">
        <f ca="1">Results!I54*Wellington!I8/1000</f>
        <v>0</v>
      </c>
      <c r="J31" s="12">
        <f ca="1">Results!J54*Wellington!J8/1000</f>
        <v>0</v>
      </c>
      <c r="K31" s="12">
        <f ca="1">Results!K54*Wellington!K8/1000</f>
        <v>0</v>
      </c>
      <c r="L31" s="12">
        <f ca="1">Results!L54*Wellington!L8/1000</f>
        <v>8.2826808979999996E-3</v>
      </c>
      <c r="M31" s="12">
        <f ca="1">Results!M54*Wellington!M8/1000</f>
        <v>1.1362197119999999E-3</v>
      </c>
      <c r="N31" s="12">
        <f ca="1">Results!N54*Wellington!N8/1000</f>
        <v>1.4917364600000002E-4</v>
      </c>
      <c r="O31" s="12">
        <f ca="1">Results!O54*Wellington!O8/1000</f>
        <v>2.6051103990000001E-2</v>
      </c>
      <c r="P31" s="12">
        <f ca="1">Results!P54*Wellington!P8/1000</f>
        <v>2.2350691849999989E-3</v>
      </c>
      <c r="Q31" s="12">
        <f ca="1">Results!Q54*Wellington!Q8/1000</f>
        <v>4.1199218899999992E-4</v>
      </c>
      <c r="R31" s="14">
        <f t="shared" ref="R31:R44" ca="1" si="2">SUM(D31:Q31)</f>
        <v>3.8266239620000003E-2</v>
      </c>
      <c r="U31" s="57" t="s">
        <v>2</v>
      </c>
      <c r="V31" s="12">
        <f ca="1">Results!V54*Wellington!D8/1000</f>
        <v>0</v>
      </c>
      <c r="W31" s="12">
        <f ca="1">Results!W54*Wellington!E8/1000</f>
        <v>0</v>
      </c>
      <c r="X31" s="12">
        <f ca="1">Results!X54*Wellington!F8/1000</f>
        <v>0</v>
      </c>
      <c r="Y31" s="12">
        <f ca="1">Results!Y54*Wellington!G8/1000</f>
        <v>0</v>
      </c>
      <c r="Z31" s="12">
        <f ca="1">Results!Z54*Wellington!H8/1000</f>
        <v>0</v>
      </c>
      <c r="AA31" s="12">
        <f ca="1">Results!AA54*Wellington!I8/1000</f>
        <v>0</v>
      </c>
      <c r="AB31" s="12">
        <f ca="1">Results!AB54*Wellington!J8/1000</f>
        <v>0</v>
      </c>
      <c r="AC31" s="12">
        <f ca="1">Results!AC54*Wellington!K8/1000</f>
        <v>0</v>
      </c>
      <c r="AD31" s="12">
        <f ca="1">Results!AD54*Wellington!L8/1000</f>
        <v>9.5501261620230329E-3</v>
      </c>
      <c r="AE31" s="12">
        <f ca="1">Results!AE54*Wellington!M8/1000</f>
        <v>1.3905126167867133E-3</v>
      </c>
      <c r="AF31" s="12">
        <f ca="1">Results!AF54*Wellington!N8/1000</f>
        <v>1.6404165057256454E-4</v>
      </c>
      <c r="AG31" s="12">
        <f ca="1">Results!AG54*Wellington!O8/1000</f>
        <v>3.2930794150090217E-2</v>
      </c>
      <c r="AH31" s="12">
        <f ca="1">Results!AH54*Wellington!P8/1000</f>
        <v>2.7202264295449769E-3</v>
      </c>
      <c r="AI31" s="12">
        <f ca="1">Results!AI54*Wellington!Q8/1000</f>
        <v>4.6553807329468048E-4</v>
      </c>
      <c r="AJ31" s="14">
        <f t="shared" ref="AJ31:AJ43" ca="1" si="3">SUM(V31:AI31)</f>
        <v>4.7221239082312183E-2</v>
      </c>
      <c r="AM31" s="61" t="s">
        <v>2</v>
      </c>
      <c r="AN31" s="12">
        <f ca="1">Results!AN54*Wellington!D8/1000</f>
        <v>0</v>
      </c>
      <c r="AO31" s="12">
        <f ca="1">Results!AO54*Wellington!E8/1000</f>
        <v>0</v>
      </c>
      <c r="AP31" s="12">
        <f ca="1">Results!AP54*Wellington!F8/1000</f>
        <v>0</v>
      </c>
      <c r="AQ31" s="12">
        <f ca="1">Results!AQ54*Wellington!G8/1000</f>
        <v>0</v>
      </c>
      <c r="AR31" s="12">
        <f ca="1">Results!AR54*Wellington!H8/1000</f>
        <v>0</v>
      </c>
      <c r="AS31" s="12">
        <f ca="1">Results!AS54*Wellington!I8/1000</f>
        <v>0</v>
      </c>
      <c r="AT31" s="12">
        <f ca="1">Results!AT54*Wellington!J8/1000</f>
        <v>0</v>
      </c>
      <c r="AU31" s="12">
        <f ca="1">Results!AU54*Wellington!K8/1000</f>
        <v>0</v>
      </c>
      <c r="AV31" s="12">
        <f ca="1">Results!AV54*Wellington!L8/1000</f>
        <v>1.0577580148455333E-2</v>
      </c>
      <c r="AW31" s="12">
        <f ca="1">Results!AW54*Wellington!M8/1000</f>
        <v>1.5305827529140694E-3</v>
      </c>
      <c r="AX31" s="12">
        <f ca="1">Results!AX54*Wellington!N8/1000</f>
        <v>1.7319155388985068E-4</v>
      </c>
      <c r="AY31" s="12">
        <f ca="1">Results!AY54*Wellington!O8/1000</f>
        <v>3.689387047046748E-2</v>
      </c>
      <c r="AZ31" s="12">
        <f ca="1">Results!AZ54*Wellington!P8/1000</f>
        <v>2.964392208104225E-3</v>
      </c>
      <c r="BA31" s="12">
        <f ca="1">Results!BA54*Wellington!Q8/1000</f>
        <v>4.9181686731418386E-4</v>
      </c>
      <c r="BB31" s="14">
        <f t="shared" ref="BB31:BB43" ca="1" si="4">SUM(AN31:BA31)</f>
        <v>5.2631434001145144E-2</v>
      </c>
      <c r="BE31" s="67" t="s">
        <v>2</v>
      </c>
      <c r="BF31" s="12">
        <f ca="1">Results!BF54*Wellington!D8/1000</f>
        <v>0</v>
      </c>
      <c r="BG31" s="12">
        <f ca="1">Results!BG54*Wellington!E8/1000</f>
        <v>0</v>
      </c>
      <c r="BH31" s="12">
        <f ca="1">Results!BH54*Wellington!F8/1000</f>
        <v>0</v>
      </c>
      <c r="BI31" s="12">
        <f ca="1">Results!BI54*Wellington!G8/1000</f>
        <v>0</v>
      </c>
      <c r="BJ31" s="12">
        <f ca="1">Results!BJ54*Wellington!H8/1000</f>
        <v>0</v>
      </c>
      <c r="BK31" s="12">
        <f ca="1">Results!BK54*Wellington!I8/1000</f>
        <v>0</v>
      </c>
      <c r="BL31" s="12">
        <f ca="1">Results!BL54*Wellington!J8/1000</f>
        <v>0</v>
      </c>
      <c r="BM31" s="12">
        <f ca="1">Results!BM54*Wellington!K8/1000</f>
        <v>0</v>
      </c>
      <c r="BN31" s="12">
        <f ca="1">Results!BN54*Wellington!L8/1000</f>
        <v>1.1327581564834469E-2</v>
      </c>
      <c r="BO31" s="12">
        <f ca="1">Results!BO54*Wellington!M8/1000</f>
        <v>1.6220035473549679E-3</v>
      </c>
      <c r="BP31" s="12">
        <f ca="1">Results!BP54*Wellington!N8/1000</f>
        <v>1.7689254113548804E-4</v>
      </c>
      <c r="BQ31" s="12">
        <f ca="1">Results!BQ54*Wellington!O8/1000</f>
        <v>3.9947431378256786E-2</v>
      </c>
      <c r="BR31" s="12">
        <f ca="1">Results!BR54*Wellington!P8/1000</f>
        <v>3.1328411224894473E-3</v>
      </c>
      <c r="BS31" s="12">
        <f ca="1">Results!BS54*Wellington!Q8/1000</f>
        <v>5.0456445396950369E-4</v>
      </c>
      <c r="BT31" s="14">
        <f t="shared" ref="BT31:BT43" ca="1" si="5">SUM(BF31:BS31)</f>
        <v>5.6711314608040665E-2</v>
      </c>
      <c r="BW31" s="78" t="s">
        <v>2</v>
      </c>
      <c r="BX31" s="12">
        <f ca="1">Results!BX54*Wellington!D8/1000</f>
        <v>0</v>
      </c>
      <c r="BY31" s="12">
        <f ca="1">Results!BY54*Wellington!E8/1000</f>
        <v>0</v>
      </c>
      <c r="BZ31" s="12">
        <f ca="1">Results!BZ54*Wellington!F8/1000</f>
        <v>0</v>
      </c>
      <c r="CA31" s="12">
        <f ca="1">Results!CA54*Wellington!G8/1000</f>
        <v>0</v>
      </c>
      <c r="CB31" s="12">
        <f ca="1">Results!CB54*Wellington!H8/1000</f>
        <v>0</v>
      </c>
      <c r="CC31" s="12">
        <f ca="1">Results!CC54*Wellington!I8/1000</f>
        <v>0</v>
      </c>
      <c r="CD31" s="12">
        <f ca="1">Results!CD54*Wellington!J8/1000</f>
        <v>0</v>
      </c>
      <c r="CE31" s="12">
        <f ca="1">Results!CE54*Wellington!K8/1000</f>
        <v>0</v>
      </c>
      <c r="CF31" s="12">
        <f ca="1">Results!CF54*Wellington!L8/1000</f>
        <v>1.1896531332774716E-2</v>
      </c>
      <c r="CG31" s="12">
        <f ca="1">Results!CG54*Wellington!M8/1000</f>
        <v>1.6848861262537826E-3</v>
      </c>
      <c r="CH31" s="12">
        <f ca="1">Results!CH54*Wellington!N8/1000</f>
        <v>1.7736638711612478E-4</v>
      </c>
      <c r="CI31" s="12">
        <f ca="1">Results!CI54*Wellington!O8/1000</f>
        <v>4.2369355558685776E-2</v>
      </c>
      <c r="CJ31" s="12">
        <f ca="1">Results!CJ54*Wellington!P8/1000</f>
        <v>3.2506574529827452E-3</v>
      </c>
      <c r="CK31" s="12">
        <f ca="1">Results!CK54*Wellington!Q8/1000</f>
        <v>5.0884464007930699E-4</v>
      </c>
      <c r="CL31" s="14">
        <f t="shared" ref="CL31:CL43" ca="1" si="6">SUM(BX31:CK31)</f>
        <v>5.9887641497892455E-2</v>
      </c>
    </row>
    <row r="32" spans="2:90" x14ac:dyDescent="0.25">
      <c r="C32" s="52" t="s">
        <v>3</v>
      </c>
      <c r="D32" s="12">
        <f ca="1">Results!D55*Wellington!D9/1000</f>
        <v>0</v>
      </c>
      <c r="E32" s="12">
        <f ca="1">Results!E55*Wellington!E9/1000</f>
        <v>0</v>
      </c>
      <c r="F32" s="12">
        <f ca="1">Results!F55*Wellington!F9/1000</f>
        <v>0</v>
      </c>
      <c r="G32" s="12">
        <f ca="1">Results!G55*Wellington!G9/1000</f>
        <v>0</v>
      </c>
      <c r="H32" s="12">
        <f ca="1">Results!H55*Wellington!H9/1000</f>
        <v>0</v>
      </c>
      <c r="I32" s="12">
        <f ca="1">Results!I55*Wellington!I9/1000</f>
        <v>0</v>
      </c>
      <c r="J32" s="12">
        <f ca="1">Results!J55*Wellington!J9/1000</f>
        <v>0</v>
      </c>
      <c r="K32" s="12">
        <f ca="1">Results!K55*Wellington!K9/1000</f>
        <v>0</v>
      </c>
      <c r="L32" s="12">
        <f ca="1">Results!L55*Wellington!L9/1000</f>
        <v>1.0041550170000002E-3</v>
      </c>
      <c r="M32" s="12">
        <f ca="1">Results!M55*Wellington!M9/1000</f>
        <v>8.9794560000000013E-5</v>
      </c>
      <c r="N32" s="12">
        <f ca="1">Results!N55*Wellington!N9/1000</f>
        <v>1.1455000000000001E-6</v>
      </c>
      <c r="O32" s="12">
        <f ca="1">Results!O55*Wellington!O9/1000</f>
        <v>2.5722398420000006E-3</v>
      </c>
      <c r="P32" s="12">
        <f ca="1">Results!P55*Wellington!P9/1000</f>
        <v>2.37666207E-4</v>
      </c>
      <c r="Q32" s="12">
        <f ca="1">Results!Q55*Wellington!Q9/1000</f>
        <v>2.7935126799999991E-4</v>
      </c>
      <c r="R32" s="14">
        <f t="shared" ca="1" si="2"/>
        <v>4.1843523940000007E-3</v>
      </c>
      <c r="U32" s="57" t="s">
        <v>3</v>
      </c>
      <c r="V32" s="12">
        <f ca="1">Results!V55*Wellington!D9/1000</f>
        <v>0</v>
      </c>
      <c r="W32" s="12">
        <f ca="1">Results!W55*Wellington!E9/1000</f>
        <v>0</v>
      </c>
      <c r="X32" s="12">
        <f ca="1">Results!X55*Wellington!F9/1000</f>
        <v>0</v>
      </c>
      <c r="Y32" s="12">
        <f ca="1">Results!Y55*Wellington!G9/1000</f>
        <v>0</v>
      </c>
      <c r="Z32" s="12">
        <f ca="1">Results!Z55*Wellington!H9/1000</f>
        <v>0</v>
      </c>
      <c r="AA32" s="12">
        <f ca="1">Results!AA55*Wellington!I9/1000</f>
        <v>0</v>
      </c>
      <c r="AB32" s="12">
        <f ca="1">Results!AB55*Wellington!J9/1000</f>
        <v>0</v>
      </c>
      <c r="AC32" s="12">
        <f ca="1">Results!AC55*Wellington!K9/1000</f>
        <v>0</v>
      </c>
      <c r="AD32" s="12">
        <f ca="1">Results!AD55*Wellington!L9/1000</f>
        <v>1.2762899193683212E-3</v>
      </c>
      <c r="AE32" s="12">
        <f ca="1">Results!AE55*Wellington!M9/1000</f>
        <v>1.0889000304545368E-4</v>
      </c>
      <c r="AF32" s="12">
        <f ca="1">Results!AF55*Wellington!N9/1000</f>
        <v>1.2176300130547835E-6</v>
      </c>
      <c r="AG32" s="12">
        <f ca="1">Results!AG55*Wellington!O9/1000</f>
        <v>3.1881438912309146E-3</v>
      </c>
      <c r="AH32" s="12">
        <f ca="1">Results!AH55*Wellington!P9/1000</f>
        <v>2.8532923820325586E-4</v>
      </c>
      <c r="AI32" s="12">
        <f ca="1">Results!AI55*Wellington!Q9/1000</f>
        <v>2.9558807539237415E-4</v>
      </c>
      <c r="AJ32" s="14">
        <f t="shared" ca="1" si="3"/>
        <v>5.1554587572533736E-3</v>
      </c>
      <c r="AM32" s="61" t="s">
        <v>3</v>
      </c>
      <c r="AN32" s="12">
        <f ca="1">Results!AN55*Wellington!D9/1000</f>
        <v>0</v>
      </c>
      <c r="AO32" s="12">
        <f ca="1">Results!AO55*Wellington!E9/1000</f>
        <v>0</v>
      </c>
      <c r="AP32" s="12">
        <f ca="1">Results!AP55*Wellington!F9/1000</f>
        <v>0</v>
      </c>
      <c r="AQ32" s="12">
        <f ca="1">Results!AQ55*Wellington!G9/1000</f>
        <v>0</v>
      </c>
      <c r="AR32" s="12">
        <f ca="1">Results!AR55*Wellington!H9/1000</f>
        <v>0</v>
      </c>
      <c r="AS32" s="12">
        <f ca="1">Results!AS55*Wellington!I9/1000</f>
        <v>0</v>
      </c>
      <c r="AT32" s="12">
        <f ca="1">Results!AT55*Wellington!J9/1000</f>
        <v>0</v>
      </c>
      <c r="AU32" s="12">
        <f ca="1">Results!AU55*Wellington!K9/1000</f>
        <v>0</v>
      </c>
      <c r="AV32" s="12">
        <f ca="1">Results!AV55*Wellington!L9/1000</f>
        <v>1.4302590196212494E-3</v>
      </c>
      <c r="AW32" s="12">
        <f ca="1">Results!AW55*Wellington!M9/1000</f>
        <v>1.1944644688832131E-4</v>
      </c>
      <c r="AX32" s="12">
        <f ca="1">Results!AX55*Wellington!N9/1000</f>
        <v>1.2711324163448257E-6</v>
      </c>
      <c r="AY32" s="12">
        <f ca="1">Results!AY55*Wellington!O9/1000</f>
        <v>3.5274624696262154E-3</v>
      </c>
      <c r="AZ32" s="12">
        <f ca="1">Results!AZ55*Wellington!P9/1000</f>
        <v>3.1047655872300272E-4</v>
      </c>
      <c r="BA32" s="12">
        <f ca="1">Results!BA55*Wellington!Q9/1000</f>
        <v>3.0045024148113848E-4</v>
      </c>
      <c r="BB32" s="14">
        <f t="shared" ca="1" si="4"/>
        <v>5.6893658687562718E-3</v>
      </c>
      <c r="BE32" s="67" t="s">
        <v>3</v>
      </c>
      <c r="BF32" s="12">
        <f ca="1">Results!BF55*Wellington!D9/1000</f>
        <v>0</v>
      </c>
      <c r="BG32" s="12">
        <f ca="1">Results!BG55*Wellington!E9/1000</f>
        <v>0</v>
      </c>
      <c r="BH32" s="12">
        <f ca="1">Results!BH55*Wellington!F9/1000</f>
        <v>0</v>
      </c>
      <c r="BI32" s="12">
        <f ca="1">Results!BI55*Wellington!G9/1000</f>
        <v>0</v>
      </c>
      <c r="BJ32" s="12">
        <f ca="1">Results!BJ55*Wellington!H9/1000</f>
        <v>0</v>
      </c>
      <c r="BK32" s="12">
        <f ca="1">Results!BK55*Wellington!I9/1000</f>
        <v>0</v>
      </c>
      <c r="BL32" s="12">
        <f ca="1">Results!BL55*Wellington!J9/1000</f>
        <v>0</v>
      </c>
      <c r="BM32" s="12">
        <f ca="1">Results!BM55*Wellington!K9/1000</f>
        <v>0</v>
      </c>
      <c r="BN32" s="12">
        <f ca="1">Results!BN55*Wellington!L9/1000</f>
        <v>1.5641207525221453E-3</v>
      </c>
      <c r="BO32" s="12">
        <f ca="1">Results!BO55*Wellington!M9/1000</f>
        <v>1.2630367322402937E-4</v>
      </c>
      <c r="BP32" s="12">
        <f ca="1">Results!BP55*Wellington!N9/1000</f>
        <v>1.2887608913156773E-6</v>
      </c>
      <c r="BQ32" s="12">
        <f ca="1">Results!BQ55*Wellington!O9/1000</f>
        <v>3.7882299391378306E-3</v>
      </c>
      <c r="BR32" s="12">
        <f ca="1">Results!BR55*Wellington!P9/1000</f>
        <v>3.281437693109656E-4</v>
      </c>
      <c r="BS32" s="12">
        <f ca="1">Results!BS55*Wellington!Q9/1000</f>
        <v>2.9912303039378318E-4</v>
      </c>
      <c r="BT32" s="14">
        <f t="shared" ca="1" si="5"/>
        <v>6.1072099254800699E-3</v>
      </c>
      <c r="BW32" s="78" t="s">
        <v>3</v>
      </c>
      <c r="BX32" s="12">
        <f ca="1">Results!BX55*Wellington!D9/1000</f>
        <v>0</v>
      </c>
      <c r="BY32" s="12">
        <f ca="1">Results!BY55*Wellington!E9/1000</f>
        <v>0</v>
      </c>
      <c r="BZ32" s="12">
        <f ca="1">Results!BZ55*Wellington!F9/1000</f>
        <v>0</v>
      </c>
      <c r="CA32" s="12">
        <f ca="1">Results!CA55*Wellington!G9/1000</f>
        <v>0</v>
      </c>
      <c r="CB32" s="12">
        <f ca="1">Results!CB55*Wellington!H9/1000</f>
        <v>0</v>
      </c>
      <c r="CC32" s="12">
        <f ca="1">Results!CC55*Wellington!I9/1000</f>
        <v>0</v>
      </c>
      <c r="CD32" s="12">
        <f ca="1">Results!CD55*Wellington!J9/1000</f>
        <v>0</v>
      </c>
      <c r="CE32" s="12">
        <f ca="1">Results!CE55*Wellington!K9/1000</f>
        <v>0</v>
      </c>
      <c r="CF32" s="12">
        <f ca="1">Results!CF55*Wellington!L9/1000</f>
        <v>1.6321138570021818E-3</v>
      </c>
      <c r="CG32" s="12">
        <f ca="1">Results!CG55*Wellington!M9/1000</f>
        <v>1.3092911973412841E-4</v>
      </c>
      <c r="CH32" s="12">
        <f ca="1">Results!CH55*Wellington!N9/1000</f>
        <v>1.2840743785210711E-6</v>
      </c>
      <c r="CI32" s="12">
        <f ca="1">Results!CI55*Wellington!O9/1000</f>
        <v>3.9582080316630346E-3</v>
      </c>
      <c r="CJ32" s="12">
        <f ca="1">Results!CJ55*Wellington!P9/1000</f>
        <v>3.4061246936057234E-4</v>
      </c>
      <c r="CK32" s="12">
        <f ca="1">Results!CK55*Wellington!Q9/1000</f>
        <v>2.9311075620382928E-4</v>
      </c>
      <c r="CL32" s="14">
        <f t="shared" ca="1" si="6"/>
        <v>6.3562583083422676E-3</v>
      </c>
    </row>
    <row r="33" spans="3:90" x14ac:dyDescent="0.25">
      <c r="C33" s="52" t="s">
        <v>4</v>
      </c>
      <c r="D33" s="12">
        <f ca="1">Results!D56*Wellington!D10/1000</f>
        <v>0</v>
      </c>
      <c r="E33" s="12">
        <f ca="1">Results!E56*Wellington!E10/1000</f>
        <v>0</v>
      </c>
      <c r="F33" s="12">
        <f ca="1">Results!F56*Wellington!F10/1000</f>
        <v>0</v>
      </c>
      <c r="G33" s="12">
        <f ca="1">Results!G56*Wellington!G10/1000</f>
        <v>0</v>
      </c>
      <c r="H33" s="12">
        <f ca="1">Results!H56*Wellington!H10/1000</f>
        <v>0</v>
      </c>
      <c r="I33" s="12">
        <f ca="1">Results!I56*Wellington!I10/1000</f>
        <v>0</v>
      </c>
      <c r="J33" s="12">
        <f ca="1">Results!J56*Wellington!J10/1000</f>
        <v>0</v>
      </c>
      <c r="K33" s="12">
        <f ca="1">Results!K56*Wellington!K10/1000</f>
        <v>0</v>
      </c>
      <c r="L33" s="12">
        <f ca="1">Results!L56*Wellington!L10/1000</f>
        <v>6.3416934000000002E-4</v>
      </c>
      <c r="M33" s="12">
        <f ca="1">Results!M56*Wellington!M10/1000</f>
        <v>2.8196601E-5</v>
      </c>
      <c r="N33" s="12">
        <f ca="1">Results!N56*Wellington!N10/1000</f>
        <v>0</v>
      </c>
      <c r="O33" s="12">
        <f ca="1">Results!O56*Wellington!O10/1000</f>
        <v>8.226124639999999E-4</v>
      </c>
      <c r="P33" s="12">
        <f ca="1">Results!P56*Wellington!P10/1000</f>
        <v>3.4384592000000001E-5</v>
      </c>
      <c r="Q33" s="12">
        <f ca="1">Results!Q56*Wellington!Q10/1000</f>
        <v>5.1350000000000008E-6</v>
      </c>
      <c r="R33" s="14">
        <f t="shared" ca="1" si="2"/>
        <v>1.5244979969999998E-3</v>
      </c>
      <c r="U33" s="57" t="s">
        <v>4</v>
      </c>
      <c r="V33" s="12">
        <f ca="1">Results!V56*Wellington!D10/1000</f>
        <v>0</v>
      </c>
      <c r="W33" s="12">
        <f ca="1">Results!W56*Wellington!E10/1000</f>
        <v>0</v>
      </c>
      <c r="X33" s="12">
        <f ca="1">Results!X56*Wellington!F10/1000</f>
        <v>0</v>
      </c>
      <c r="Y33" s="12">
        <f ca="1">Results!Y56*Wellington!G10/1000</f>
        <v>0</v>
      </c>
      <c r="Z33" s="12">
        <f ca="1">Results!Z56*Wellington!H10/1000</f>
        <v>0</v>
      </c>
      <c r="AA33" s="12">
        <f ca="1">Results!AA56*Wellington!I10/1000</f>
        <v>0</v>
      </c>
      <c r="AB33" s="12">
        <f ca="1">Results!AB56*Wellington!J10/1000</f>
        <v>0</v>
      </c>
      <c r="AC33" s="12">
        <f ca="1">Results!AC56*Wellington!K10/1000</f>
        <v>0</v>
      </c>
      <c r="AD33" s="12">
        <f ca="1">Results!AD56*Wellington!L10/1000</f>
        <v>7.0316251077423098E-4</v>
      </c>
      <c r="AE33" s="12">
        <f ca="1">Results!AE56*Wellington!M10/1000</f>
        <v>3.4140121001457411E-5</v>
      </c>
      <c r="AF33" s="12">
        <f ca="1">Results!AF56*Wellington!N10/1000</f>
        <v>0</v>
      </c>
      <c r="AG33" s="12">
        <f ca="1">Results!AG56*Wellington!O10/1000</f>
        <v>1.0258393540469651E-3</v>
      </c>
      <c r="AH33" s="12">
        <f ca="1">Results!AH56*Wellington!P10/1000</f>
        <v>3.3522740022410072E-5</v>
      </c>
      <c r="AI33" s="12">
        <f ca="1">Results!AI56*Wellington!Q10/1000</f>
        <v>5.7568435123665814E-6</v>
      </c>
      <c r="AJ33" s="14">
        <f t="shared" ca="1" si="3"/>
        <v>1.8024215693574301E-3</v>
      </c>
      <c r="AM33" s="61" t="s">
        <v>4</v>
      </c>
      <c r="AN33" s="12">
        <f ca="1">Results!AN56*Wellington!D10/1000</f>
        <v>0</v>
      </c>
      <c r="AO33" s="12">
        <f ca="1">Results!AO56*Wellington!E10/1000</f>
        <v>0</v>
      </c>
      <c r="AP33" s="12">
        <f ca="1">Results!AP56*Wellington!F10/1000</f>
        <v>0</v>
      </c>
      <c r="AQ33" s="12">
        <f ca="1">Results!AQ56*Wellington!G10/1000</f>
        <v>0</v>
      </c>
      <c r="AR33" s="12">
        <f ca="1">Results!AR56*Wellington!H10/1000</f>
        <v>0</v>
      </c>
      <c r="AS33" s="12">
        <f ca="1">Results!AS56*Wellington!I10/1000</f>
        <v>0</v>
      </c>
      <c r="AT33" s="12">
        <f ca="1">Results!AT56*Wellington!J10/1000</f>
        <v>0</v>
      </c>
      <c r="AU33" s="12">
        <f ca="1">Results!AU56*Wellington!K10/1000</f>
        <v>0</v>
      </c>
      <c r="AV33" s="12">
        <f ca="1">Results!AV56*Wellington!L10/1000</f>
        <v>7.7018208874118487E-4</v>
      </c>
      <c r="AW33" s="12">
        <f ca="1">Results!AW56*Wellington!M10/1000</f>
        <v>3.7430855755618947E-5</v>
      </c>
      <c r="AX33" s="12">
        <f ca="1">Results!AX56*Wellington!N10/1000</f>
        <v>0</v>
      </c>
      <c r="AY33" s="12">
        <f ca="1">Results!AY56*Wellington!O10/1000</f>
        <v>1.1383114989073175E-3</v>
      </c>
      <c r="AZ33" s="12">
        <f ca="1">Results!AZ56*Wellington!P10/1000</f>
        <v>3.6458728857654517E-5</v>
      </c>
      <c r="BA33" s="12">
        <f ca="1">Results!BA56*Wellington!Q10/1000</f>
        <v>6.1037490990811703E-6</v>
      </c>
      <c r="BB33" s="14">
        <f t="shared" ca="1" si="4"/>
        <v>1.9884869213608572E-3</v>
      </c>
      <c r="BE33" s="67" t="s">
        <v>4</v>
      </c>
      <c r="BF33" s="12">
        <f ca="1">Results!BF56*Wellington!D10/1000</f>
        <v>0</v>
      </c>
      <c r="BG33" s="12">
        <f ca="1">Results!BG56*Wellington!E10/1000</f>
        <v>0</v>
      </c>
      <c r="BH33" s="12">
        <f ca="1">Results!BH56*Wellington!F10/1000</f>
        <v>0</v>
      </c>
      <c r="BI33" s="12">
        <f ca="1">Results!BI56*Wellington!G10/1000</f>
        <v>0</v>
      </c>
      <c r="BJ33" s="12">
        <f ca="1">Results!BJ56*Wellington!H10/1000</f>
        <v>0</v>
      </c>
      <c r="BK33" s="12">
        <f ca="1">Results!BK56*Wellington!I10/1000</f>
        <v>0</v>
      </c>
      <c r="BL33" s="12">
        <f ca="1">Results!BL56*Wellington!J10/1000</f>
        <v>0</v>
      </c>
      <c r="BM33" s="12">
        <f ca="1">Results!BM56*Wellington!K10/1000</f>
        <v>0</v>
      </c>
      <c r="BN33" s="12">
        <f ca="1">Results!BN56*Wellington!L10/1000</f>
        <v>7.9115778008264639E-4</v>
      </c>
      <c r="BO33" s="12">
        <f ca="1">Results!BO56*Wellington!M10/1000</f>
        <v>3.9544234966328281E-5</v>
      </c>
      <c r="BP33" s="12">
        <f ca="1">Results!BP56*Wellington!N10/1000</f>
        <v>0</v>
      </c>
      <c r="BQ33" s="12">
        <f ca="1">Results!BQ56*Wellington!O10/1000</f>
        <v>1.2186482346143684E-3</v>
      </c>
      <c r="BR33" s="12">
        <f ca="1">Results!BR56*Wellington!P10/1000</f>
        <v>3.8498831248180596E-5</v>
      </c>
      <c r="BS33" s="12">
        <f ca="1">Results!BS56*Wellington!Q10/1000</f>
        <v>6.286918391832017E-6</v>
      </c>
      <c r="BT33" s="14">
        <f t="shared" ca="1" si="5"/>
        <v>2.0941359993033558E-3</v>
      </c>
      <c r="BW33" s="78" t="s">
        <v>4</v>
      </c>
      <c r="BX33" s="12">
        <f ca="1">Results!BX56*Wellington!D10/1000</f>
        <v>0</v>
      </c>
      <c r="BY33" s="12">
        <f ca="1">Results!BY56*Wellington!E10/1000</f>
        <v>0</v>
      </c>
      <c r="BZ33" s="12">
        <f ca="1">Results!BZ56*Wellington!F10/1000</f>
        <v>0</v>
      </c>
      <c r="CA33" s="12">
        <f ca="1">Results!CA56*Wellington!G10/1000</f>
        <v>0</v>
      </c>
      <c r="CB33" s="12">
        <f ca="1">Results!CB56*Wellington!H10/1000</f>
        <v>0</v>
      </c>
      <c r="CC33" s="12">
        <f ca="1">Results!CC56*Wellington!I10/1000</f>
        <v>0</v>
      </c>
      <c r="CD33" s="12">
        <f ca="1">Results!CD56*Wellington!J10/1000</f>
        <v>0</v>
      </c>
      <c r="CE33" s="12">
        <f ca="1">Results!CE56*Wellington!K10/1000</f>
        <v>0</v>
      </c>
      <c r="CF33" s="12">
        <f ca="1">Results!CF56*Wellington!L10/1000</f>
        <v>8.0166446033756548E-4</v>
      </c>
      <c r="CG33" s="12">
        <f ca="1">Results!CG56*Wellington!M10/1000</f>
        <v>4.0958378023465656E-5</v>
      </c>
      <c r="CH33" s="12">
        <f ca="1">Results!CH56*Wellington!N10/1000</f>
        <v>0</v>
      </c>
      <c r="CI33" s="12">
        <f ca="1">Results!CI56*Wellington!O10/1000</f>
        <v>1.2787526811121929E-3</v>
      </c>
      <c r="CJ33" s="12">
        <f ca="1">Results!CJ56*Wellington!P10/1000</f>
        <v>3.9928521656652866E-5</v>
      </c>
      <c r="CK33" s="12">
        <f ca="1">Results!CK56*Wellington!Q10/1000</f>
        <v>6.3648938391431816E-6</v>
      </c>
      <c r="CL33" s="14">
        <f t="shared" ca="1" si="6"/>
        <v>2.1676689349690204E-3</v>
      </c>
    </row>
    <row r="34" spans="3:90" x14ac:dyDescent="0.25">
      <c r="C34" s="52" t="s">
        <v>5</v>
      </c>
      <c r="D34" s="12">
        <f ca="1">Results!D57*Wellington!D11/1000</f>
        <v>0</v>
      </c>
      <c r="E34" s="12">
        <f ca="1">Results!E57*Wellington!E11/1000</f>
        <v>0</v>
      </c>
      <c r="F34" s="12">
        <f ca="1">Results!F57*Wellington!F11/1000</f>
        <v>0</v>
      </c>
      <c r="G34" s="12">
        <f ca="1">Results!G57*Wellington!G11/1000</f>
        <v>0</v>
      </c>
      <c r="H34" s="12">
        <f ca="1">Results!H57*Wellington!H11/1000</f>
        <v>0</v>
      </c>
      <c r="I34" s="12">
        <f ca="1">Results!I57*Wellington!I11/1000</f>
        <v>0</v>
      </c>
      <c r="J34" s="12">
        <f ca="1">Results!J57*Wellington!J11/1000</f>
        <v>0</v>
      </c>
      <c r="K34" s="12">
        <f ca="1">Results!K57*Wellington!K11/1000</f>
        <v>0</v>
      </c>
      <c r="L34" s="12">
        <f ca="1">Results!L57*Wellington!L11/1000</f>
        <v>1.8960000000000001E-6</v>
      </c>
      <c r="M34" s="12">
        <f ca="1">Results!M57*Wellington!M11/1000</f>
        <v>0</v>
      </c>
      <c r="N34" s="12">
        <f ca="1">Results!N57*Wellington!N11/1000</f>
        <v>0</v>
      </c>
      <c r="O34" s="12">
        <f ca="1">Results!O57*Wellington!O11/1000</f>
        <v>4.7953E-5</v>
      </c>
      <c r="P34" s="12">
        <f ca="1">Results!P57*Wellington!P11/1000</f>
        <v>0</v>
      </c>
      <c r="Q34" s="12">
        <f ca="1">Results!Q57*Wellington!Q11/1000</f>
        <v>0</v>
      </c>
      <c r="R34" s="14">
        <f t="shared" ca="1" si="2"/>
        <v>4.9849000000000003E-5</v>
      </c>
      <c r="U34" s="57" t="s">
        <v>5</v>
      </c>
      <c r="V34" s="12">
        <f ca="1">Results!V57*Wellington!D11/1000</f>
        <v>0</v>
      </c>
      <c r="W34" s="12">
        <f ca="1">Results!W57*Wellington!E11/1000</f>
        <v>0</v>
      </c>
      <c r="X34" s="12">
        <f ca="1">Results!X57*Wellington!F11/1000</f>
        <v>0</v>
      </c>
      <c r="Y34" s="12">
        <f ca="1">Results!Y57*Wellington!G11/1000</f>
        <v>0</v>
      </c>
      <c r="Z34" s="12">
        <f ca="1">Results!Z57*Wellington!H11/1000</f>
        <v>0</v>
      </c>
      <c r="AA34" s="12">
        <f ca="1">Results!AA57*Wellington!I11/1000</f>
        <v>0</v>
      </c>
      <c r="AB34" s="12">
        <f ca="1">Results!AB57*Wellington!J11/1000</f>
        <v>0</v>
      </c>
      <c r="AC34" s="12">
        <f ca="1">Results!AC57*Wellington!K11/1000</f>
        <v>0</v>
      </c>
      <c r="AD34" s="12">
        <f ca="1">Results!AD57*Wellington!L11/1000</f>
        <v>0</v>
      </c>
      <c r="AE34" s="12">
        <f ca="1">Results!AE57*Wellington!M11/1000</f>
        <v>0</v>
      </c>
      <c r="AF34" s="12">
        <f ca="1">Results!AF57*Wellington!N11/1000</f>
        <v>0</v>
      </c>
      <c r="AG34" s="12">
        <f ca="1">Results!AG57*Wellington!O11/1000</f>
        <v>0</v>
      </c>
      <c r="AH34" s="12">
        <f ca="1">Results!AH57*Wellington!P11/1000</f>
        <v>0</v>
      </c>
      <c r="AI34" s="12">
        <f ca="1">Results!AI57*Wellington!Q11/1000</f>
        <v>0</v>
      </c>
      <c r="AJ34" s="14">
        <f t="shared" ca="1" si="3"/>
        <v>0</v>
      </c>
      <c r="AM34" s="61" t="s">
        <v>5</v>
      </c>
      <c r="AN34" s="12">
        <f ca="1">Results!AN57*Wellington!D11/1000</f>
        <v>0</v>
      </c>
      <c r="AO34" s="12">
        <f ca="1">Results!AO57*Wellington!E11/1000</f>
        <v>0</v>
      </c>
      <c r="AP34" s="12">
        <f ca="1">Results!AP57*Wellington!F11/1000</f>
        <v>0</v>
      </c>
      <c r="AQ34" s="12">
        <f ca="1">Results!AQ57*Wellington!G11/1000</f>
        <v>0</v>
      </c>
      <c r="AR34" s="12">
        <f ca="1">Results!AR57*Wellington!H11/1000</f>
        <v>0</v>
      </c>
      <c r="AS34" s="12">
        <f ca="1">Results!AS57*Wellington!I11/1000</f>
        <v>0</v>
      </c>
      <c r="AT34" s="12">
        <f ca="1">Results!AT57*Wellington!J11/1000</f>
        <v>0</v>
      </c>
      <c r="AU34" s="12">
        <f ca="1">Results!AU57*Wellington!K11/1000</f>
        <v>0</v>
      </c>
      <c r="AV34" s="12">
        <f ca="1">Results!AV57*Wellington!L11/1000</f>
        <v>0</v>
      </c>
      <c r="AW34" s="12">
        <f ca="1">Results!AW57*Wellington!M11/1000</f>
        <v>0</v>
      </c>
      <c r="AX34" s="12">
        <f ca="1">Results!AX57*Wellington!N11/1000</f>
        <v>0</v>
      </c>
      <c r="AY34" s="12">
        <f ca="1">Results!AY57*Wellington!O11/1000</f>
        <v>0</v>
      </c>
      <c r="AZ34" s="12">
        <f ca="1">Results!AZ57*Wellington!P11/1000</f>
        <v>0</v>
      </c>
      <c r="BA34" s="12">
        <f ca="1">Results!BA57*Wellington!Q11/1000</f>
        <v>0</v>
      </c>
      <c r="BB34" s="14">
        <f t="shared" ca="1" si="4"/>
        <v>0</v>
      </c>
      <c r="BE34" s="67" t="s">
        <v>5</v>
      </c>
      <c r="BF34" s="12">
        <f ca="1">Results!BF57*Wellington!D11/1000</f>
        <v>0</v>
      </c>
      <c r="BG34" s="12">
        <f ca="1">Results!BG57*Wellington!E11/1000</f>
        <v>0</v>
      </c>
      <c r="BH34" s="12">
        <f ca="1">Results!BH57*Wellington!F11/1000</f>
        <v>0</v>
      </c>
      <c r="BI34" s="12">
        <f ca="1">Results!BI57*Wellington!G11/1000</f>
        <v>0</v>
      </c>
      <c r="BJ34" s="12">
        <f ca="1">Results!BJ57*Wellington!H11/1000</f>
        <v>0</v>
      </c>
      <c r="BK34" s="12">
        <f ca="1">Results!BK57*Wellington!I11/1000</f>
        <v>0</v>
      </c>
      <c r="BL34" s="12">
        <f ca="1">Results!BL57*Wellington!J11/1000</f>
        <v>0</v>
      </c>
      <c r="BM34" s="12">
        <f ca="1">Results!BM57*Wellington!K11/1000</f>
        <v>0</v>
      </c>
      <c r="BN34" s="12">
        <f ca="1">Results!BN57*Wellington!L11/1000</f>
        <v>0</v>
      </c>
      <c r="BO34" s="12">
        <f ca="1">Results!BO57*Wellington!M11/1000</f>
        <v>0</v>
      </c>
      <c r="BP34" s="12">
        <f ca="1">Results!BP57*Wellington!N11/1000</f>
        <v>0</v>
      </c>
      <c r="BQ34" s="12">
        <f ca="1">Results!BQ57*Wellington!O11/1000</f>
        <v>0</v>
      </c>
      <c r="BR34" s="12">
        <f ca="1">Results!BR57*Wellington!P11/1000</f>
        <v>0</v>
      </c>
      <c r="BS34" s="12">
        <f ca="1">Results!BS57*Wellington!Q11/1000</f>
        <v>0</v>
      </c>
      <c r="BT34" s="14">
        <f t="shared" ca="1" si="5"/>
        <v>0</v>
      </c>
      <c r="BW34" s="78" t="s">
        <v>5</v>
      </c>
      <c r="BX34" s="12">
        <f ca="1">Results!BX57*Wellington!D11/1000</f>
        <v>0</v>
      </c>
      <c r="BY34" s="12">
        <f ca="1">Results!BY57*Wellington!E11/1000</f>
        <v>0</v>
      </c>
      <c r="BZ34" s="12">
        <f ca="1">Results!BZ57*Wellington!F11/1000</f>
        <v>0</v>
      </c>
      <c r="CA34" s="12">
        <f ca="1">Results!CA57*Wellington!G11/1000</f>
        <v>0</v>
      </c>
      <c r="CB34" s="12">
        <f ca="1">Results!CB57*Wellington!H11/1000</f>
        <v>0</v>
      </c>
      <c r="CC34" s="12">
        <f ca="1">Results!CC57*Wellington!I11/1000</f>
        <v>0</v>
      </c>
      <c r="CD34" s="12">
        <f ca="1">Results!CD57*Wellington!J11/1000</f>
        <v>0</v>
      </c>
      <c r="CE34" s="12">
        <f ca="1">Results!CE57*Wellington!K11/1000</f>
        <v>0</v>
      </c>
      <c r="CF34" s="12">
        <f ca="1">Results!CF57*Wellington!L11/1000</f>
        <v>0</v>
      </c>
      <c r="CG34" s="12">
        <f ca="1">Results!CG57*Wellington!M11/1000</f>
        <v>0</v>
      </c>
      <c r="CH34" s="12">
        <f ca="1">Results!CH57*Wellington!N11/1000</f>
        <v>0</v>
      </c>
      <c r="CI34" s="12">
        <f ca="1">Results!CI57*Wellington!O11/1000</f>
        <v>0</v>
      </c>
      <c r="CJ34" s="12">
        <f ca="1">Results!CJ57*Wellington!P11/1000</f>
        <v>0</v>
      </c>
      <c r="CK34" s="12">
        <f ca="1">Results!CK57*Wellington!Q11/1000</f>
        <v>0</v>
      </c>
      <c r="CL34" s="14">
        <f t="shared" ca="1" si="6"/>
        <v>0</v>
      </c>
    </row>
    <row r="35" spans="3:90" x14ac:dyDescent="0.25">
      <c r="C35" s="52" t="s">
        <v>6</v>
      </c>
      <c r="D35" s="12">
        <f ca="1">Results!D58*Wellington!D12/1000</f>
        <v>0</v>
      </c>
      <c r="E35" s="12">
        <f ca="1">Results!E58*Wellington!E12/1000</f>
        <v>0</v>
      </c>
      <c r="F35" s="12">
        <f ca="1">Results!F58*Wellington!F12/1000</f>
        <v>0</v>
      </c>
      <c r="G35" s="12">
        <f ca="1">Results!G58*Wellington!G12/1000</f>
        <v>0</v>
      </c>
      <c r="H35" s="12">
        <f ca="1">Results!H58*Wellington!H12/1000</f>
        <v>0</v>
      </c>
      <c r="I35" s="12">
        <f ca="1">Results!I58*Wellington!I12/1000</f>
        <v>0</v>
      </c>
      <c r="J35" s="12">
        <f ca="1">Results!J58*Wellington!J12/1000</f>
        <v>0</v>
      </c>
      <c r="K35" s="12">
        <f ca="1">Results!K58*Wellington!K12/1000</f>
        <v>0</v>
      </c>
      <c r="L35" s="12">
        <f ca="1">Results!L58*Wellington!L12/1000</f>
        <v>5.4707831800000003E-4</v>
      </c>
      <c r="M35" s="12">
        <f ca="1">Results!M58*Wellington!M12/1000</f>
        <v>8.5565294999999998E-5</v>
      </c>
      <c r="N35" s="12">
        <f ca="1">Results!N58*Wellington!N12/1000</f>
        <v>4.7399999999999995E-6</v>
      </c>
      <c r="O35" s="12">
        <f ca="1">Results!O58*Wellington!O12/1000</f>
        <v>3.5481973100000004E-3</v>
      </c>
      <c r="P35" s="12">
        <f ca="1">Results!P58*Wellington!P12/1000</f>
        <v>5.9367078000000003E-5</v>
      </c>
      <c r="Q35" s="12">
        <f ca="1">Results!Q58*Wellington!Q12/1000</f>
        <v>2.31312E-5</v>
      </c>
      <c r="R35" s="14">
        <f t="shared" ca="1" si="2"/>
        <v>4.2680792010000006E-3</v>
      </c>
      <c r="U35" s="57" t="s">
        <v>6</v>
      </c>
      <c r="V35" s="12">
        <f ca="1">Results!V58*Wellington!D12/1000</f>
        <v>0</v>
      </c>
      <c r="W35" s="12">
        <f ca="1">Results!W58*Wellington!E12/1000</f>
        <v>0</v>
      </c>
      <c r="X35" s="12">
        <f ca="1">Results!X58*Wellington!F12/1000</f>
        <v>0</v>
      </c>
      <c r="Y35" s="12">
        <f ca="1">Results!Y58*Wellington!G12/1000</f>
        <v>0</v>
      </c>
      <c r="Z35" s="12">
        <f ca="1">Results!Z58*Wellington!H12/1000</f>
        <v>0</v>
      </c>
      <c r="AA35" s="12">
        <f ca="1">Results!AA58*Wellington!I12/1000</f>
        <v>0</v>
      </c>
      <c r="AB35" s="12">
        <f ca="1">Results!AB58*Wellington!J12/1000</f>
        <v>0</v>
      </c>
      <c r="AC35" s="12">
        <f ca="1">Results!AC58*Wellington!K12/1000</f>
        <v>0</v>
      </c>
      <c r="AD35" s="12">
        <f ca="1">Results!AD58*Wellington!L12/1000</f>
        <v>6.3036784978168637E-4</v>
      </c>
      <c r="AE35" s="12">
        <f ca="1">Results!AE58*Wellington!M12/1000</f>
        <v>9.8627997549169885E-5</v>
      </c>
      <c r="AF35" s="12">
        <f ca="1">Results!AF58*Wellington!N12/1000</f>
        <v>4.7897521532808328E-6</v>
      </c>
      <c r="AG35" s="12">
        <f ca="1">Results!AG58*Wellington!O12/1000</f>
        <v>4.2206184464921954E-3</v>
      </c>
      <c r="AH35" s="12">
        <f ca="1">Results!AH58*Wellington!P12/1000</f>
        <v>6.3254494819317466E-5</v>
      </c>
      <c r="AI35" s="12">
        <f ca="1">Results!AI58*Wellington!Q12/1000</f>
        <v>2.4690294766807513E-5</v>
      </c>
      <c r="AJ35" s="14">
        <f t="shared" ca="1" si="3"/>
        <v>5.0423488355624581E-3</v>
      </c>
      <c r="AM35" s="61" t="s">
        <v>6</v>
      </c>
      <c r="AN35" s="12">
        <f ca="1">Results!AN58*Wellington!D12/1000</f>
        <v>0</v>
      </c>
      <c r="AO35" s="12">
        <f ca="1">Results!AO58*Wellington!E12/1000</f>
        <v>0</v>
      </c>
      <c r="AP35" s="12">
        <f ca="1">Results!AP58*Wellington!F12/1000</f>
        <v>0</v>
      </c>
      <c r="AQ35" s="12">
        <f ca="1">Results!AQ58*Wellington!G12/1000</f>
        <v>0</v>
      </c>
      <c r="AR35" s="12">
        <f ca="1">Results!AR58*Wellington!H12/1000</f>
        <v>0</v>
      </c>
      <c r="AS35" s="12">
        <f ca="1">Results!AS58*Wellington!I12/1000</f>
        <v>0</v>
      </c>
      <c r="AT35" s="12">
        <f ca="1">Results!AT58*Wellington!J12/1000</f>
        <v>0</v>
      </c>
      <c r="AU35" s="12">
        <f ca="1">Results!AU58*Wellington!K12/1000</f>
        <v>0</v>
      </c>
      <c r="AV35" s="12">
        <f ca="1">Results!AV58*Wellington!L12/1000</f>
        <v>6.7812432443891812E-4</v>
      </c>
      <c r="AW35" s="12">
        <f ca="1">Results!AW58*Wellington!M12/1000</f>
        <v>1.0580492016096734E-4</v>
      </c>
      <c r="AX35" s="12">
        <f ca="1">Results!AX58*Wellington!N12/1000</f>
        <v>4.8884041411167366E-6</v>
      </c>
      <c r="AY35" s="12">
        <f ca="1">Results!AY58*Wellington!O12/1000</f>
        <v>4.568839615092822E-3</v>
      </c>
      <c r="AZ35" s="12">
        <f ca="1">Results!AZ58*Wellington!P12/1000</f>
        <v>6.7290312156185369E-5</v>
      </c>
      <c r="BA35" s="12">
        <f ca="1">Results!BA58*Wellington!Q12/1000</f>
        <v>2.5605759455739595E-5</v>
      </c>
      <c r="BB35" s="14">
        <f t="shared" ca="1" si="4"/>
        <v>5.4505533354457496E-3</v>
      </c>
      <c r="BE35" s="67" t="s">
        <v>6</v>
      </c>
      <c r="BF35" s="12">
        <f ca="1">Results!BF58*Wellington!D12/1000</f>
        <v>0</v>
      </c>
      <c r="BG35" s="12">
        <f ca="1">Results!BG58*Wellington!E12/1000</f>
        <v>0</v>
      </c>
      <c r="BH35" s="12">
        <f ca="1">Results!BH58*Wellington!F12/1000</f>
        <v>0</v>
      </c>
      <c r="BI35" s="12">
        <f ca="1">Results!BI58*Wellington!G12/1000</f>
        <v>0</v>
      </c>
      <c r="BJ35" s="12">
        <f ca="1">Results!BJ58*Wellington!H12/1000</f>
        <v>0</v>
      </c>
      <c r="BK35" s="12">
        <f ca="1">Results!BK58*Wellington!I12/1000</f>
        <v>0</v>
      </c>
      <c r="BL35" s="12">
        <f ca="1">Results!BL58*Wellington!J12/1000</f>
        <v>0</v>
      </c>
      <c r="BM35" s="12">
        <f ca="1">Results!BM58*Wellington!K12/1000</f>
        <v>0</v>
      </c>
      <c r="BN35" s="12">
        <f ca="1">Results!BN58*Wellington!L12/1000</f>
        <v>7.1212680738041143E-4</v>
      </c>
      <c r="BO35" s="12">
        <f ca="1">Results!BO58*Wellington!M12/1000</f>
        <v>1.0968830375314968E-4</v>
      </c>
      <c r="BP35" s="12">
        <f ca="1">Results!BP58*Wellington!N12/1000</f>
        <v>4.856374274455538E-6</v>
      </c>
      <c r="BQ35" s="12">
        <f ca="1">Results!BQ58*Wellington!O12/1000</f>
        <v>4.7993552515003058E-3</v>
      </c>
      <c r="BR35" s="12">
        <f ca="1">Results!BR58*Wellington!P12/1000</f>
        <v>6.9686937873155802E-5</v>
      </c>
      <c r="BS35" s="12">
        <f ca="1">Results!BS58*Wellington!Q12/1000</f>
        <v>2.5866140194994309E-5</v>
      </c>
      <c r="BT35" s="14">
        <f t="shared" ca="1" si="5"/>
        <v>5.7215798149764727E-3</v>
      </c>
      <c r="BW35" s="78" t="s">
        <v>6</v>
      </c>
      <c r="BX35" s="12">
        <f ca="1">Results!BX58*Wellington!D12/1000</f>
        <v>0</v>
      </c>
      <c r="BY35" s="12">
        <f ca="1">Results!BY58*Wellington!E12/1000</f>
        <v>0</v>
      </c>
      <c r="BZ35" s="12">
        <f ca="1">Results!BZ58*Wellington!F12/1000</f>
        <v>0</v>
      </c>
      <c r="CA35" s="12">
        <f ca="1">Results!CA58*Wellington!G12/1000</f>
        <v>0</v>
      </c>
      <c r="CB35" s="12">
        <f ca="1">Results!CB58*Wellington!H12/1000</f>
        <v>0</v>
      </c>
      <c r="CC35" s="12">
        <f ca="1">Results!CC58*Wellington!I12/1000</f>
        <v>0</v>
      </c>
      <c r="CD35" s="12">
        <f ca="1">Results!CD58*Wellington!J12/1000</f>
        <v>0</v>
      </c>
      <c r="CE35" s="12">
        <f ca="1">Results!CE58*Wellington!K12/1000</f>
        <v>0</v>
      </c>
      <c r="CF35" s="12">
        <f ca="1">Results!CF58*Wellington!L12/1000</f>
        <v>7.2953301292959705E-4</v>
      </c>
      <c r="CG35" s="12">
        <f ca="1">Results!CG58*Wellington!M12/1000</f>
        <v>1.1161263140979172E-4</v>
      </c>
      <c r="CH35" s="12">
        <f ca="1">Results!CH58*Wellington!N12/1000</f>
        <v>4.7461836749284983E-6</v>
      </c>
      <c r="CI35" s="12">
        <f ca="1">Results!CI58*Wellington!O12/1000</f>
        <v>4.9493002313406248E-3</v>
      </c>
      <c r="CJ35" s="12">
        <f ca="1">Results!CJ58*Wellington!P12/1000</f>
        <v>7.0951620883565839E-5</v>
      </c>
      <c r="CK35" s="12">
        <f ca="1">Results!CK58*Wellington!Q12/1000</f>
        <v>2.570752239781348E-5</v>
      </c>
      <c r="CL35" s="14">
        <f t="shared" ca="1" si="6"/>
        <v>5.8918512026363209E-3</v>
      </c>
    </row>
    <row r="36" spans="3:90" x14ac:dyDescent="0.25">
      <c r="C36" s="52" t="s">
        <v>7</v>
      </c>
      <c r="D36" s="12">
        <f ca="1">Results!D59*Wellington!D13/1000</f>
        <v>0</v>
      </c>
      <c r="E36" s="12">
        <f ca="1">Results!E59*Wellington!E13/1000</f>
        <v>0</v>
      </c>
      <c r="F36" s="12">
        <f ca="1">Results!F59*Wellington!F13/1000</f>
        <v>0</v>
      </c>
      <c r="G36" s="12">
        <f ca="1">Results!G59*Wellington!G13/1000</f>
        <v>0</v>
      </c>
      <c r="H36" s="12">
        <f ca="1">Results!H59*Wellington!H13/1000</f>
        <v>0</v>
      </c>
      <c r="I36" s="12">
        <f ca="1">Results!I59*Wellington!I13/1000</f>
        <v>0</v>
      </c>
      <c r="J36" s="12">
        <f ca="1">Results!J59*Wellington!J13/1000</f>
        <v>0</v>
      </c>
      <c r="K36" s="12">
        <f ca="1">Results!K59*Wellington!K13/1000</f>
        <v>0</v>
      </c>
      <c r="L36" s="12">
        <f ca="1">Results!L59*Wellington!L13/1000</f>
        <v>2.0275429000000001E-4</v>
      </c>
      <c r="M36" s="12">
        <f ca="1">Results!M59*Wellington!M13/1000</f>
        <v>7.2336349999999996E-6</v>
      </c>
      <c r="N36" s="12">
        <f ca="1">Results!N59*Wellington!N13/1000</f>
        <v>1.8170000000000001E-6</v>
      </c>
      <c r="O36" s="12">
        <f ca="1">Results!O59*Wellington!O13/1000</f>
        <v>3.7634201700000004E-4</v>
      </c>
      <c r="P36" s="12">
        <f ca="1">Results!P59*Wellington!P13/1000</f>
        <v>5.629660869999999E-4</v>
      </c>
      <c r="Q36" s="12">
        <f ca="1">Results!Q59*Wellington!Q13/1000</f>
        <v>3.1204999999999997E-5</v>
      </c>
      <c r="R36" s="14">
        <f t="shared" ca="1" si="2"/>
        <v>1.182318029E-3</v>
      </c>
      <c r="U36" s="57" t="s">
        <v>7</v>
      </c>
      <c r="V36" s="12">
        <f ca="1">Results!V59*Wellington!D13/1000</f>
        <v>0</v>
      </c>
      <c r="W36" s="12">
        <f ca="1">Results!W59*Wellington!E13/1000</f>
        <v>0</v>
      </c>
      <c r="X36" s="12">
        <f ca="1">Results!X59*Wellington!F13/1000</f>
        <v>0</v>
      </c>
      <c r="Y36" s="12">
        <f ca="1">Results!Y59*Wellington!G13/1000</f>
        <v>0</v>
      </c>
      <c r="Z36" s="12">
        <f ca="1">Results!Z59*Wellington!H13/1000</f>
        <v>0</v>
      </c>
      <c r="AA36" s="12">
        <f ca="1">Results!AA59*Wellington!I13/1000</f>
        <v>0</v>
      </c>
      <c r="AB36" s="12">
        <f ca="1">Results!AB59*Wellington!J13/1000</f>
        <v>0</v>
      </c>
      <c r="AC36" s="12">
        <f ca="1">Results!AC59*Wellington!K13/1000</f>
        <v>0</v>
      </c>
      <c r="AD36" s="12">
        <f ca="1">Results!AD59*Wellington!L13/1000</f>
        <v>1.9013344393169852E-4</v>
      </c>
      <c r="AE36" s="12">
        <f ca="1">Results!AE59*Wellington!M13/1000</f>
        <v>8.3671342375959193E-6</v>
      </c>
      <c r="AF36" s="12">
        <f ca="1">Results!AF59*Wellington!N13/1000</f>
        <v>1.8422872246928625E-6</v>
      </c>
      <c r="AG36" s="12">
        <f ca="1">Results!AG59*Wellington!O13/1000</f>
        <v>4.4939804061451603E-4</v>
      </c>
      <c r="AH36" s="12">
        <f ca="1">Results!AH59*Wellington!P13/1000</f>
        <v>6.4467857586290964E-4</v>
      </c>
      <c r="AI36" s="12">
        <f ca="1">Results!AI59*Wellington!Q13/1000</f>
        <v>3.3421043955087289E-5</v>
      </c>
      <c r="AJ36" s="14">
        <f t="shared" ca="1" si="3"/>
        <v>1.3278405258265002E-3</v>
      </c>
      <c r="AM36" s="61" t="s">
        <v>7</v>
      </c>
      <c r="AN36" s="12">
        <f ca="1">Results!AN59*Wellington!D13/1000</f>
        <v>0</v>
      </c>
      <c r="AO36" s="12">
        <f ca="1">Results!AO59*Wellington!E13/1000</f>
        <v>0</v>
      </c>
      <c r="AP36" s="12">
        <f ca="1">Results!AP59*Wellington!F13/1000</f>
        <v>0</v>
      </c>
      <c r="AQ36" s="12">
        <f ca="1">Results!AQ59*Wellington!G13/1000</f>
        <v>0</v>
      </c>
      <c r="AR36" s="12">
        <f ca="1">Results!AR59*Wellington!H13/1000</f>
        <v>0</v>
      </c>
      <c r="AS36" s="12">
        <f ca="1">Results!AS59*Wellington!I13/1000</f>
        <v>0</v>
      </c>
      <c r="AT36" s="12">
        <f ca="1">Results!AT59*Wellington!J13/1000</f>
        <v>0</v>
      </c>
      <c r="AU36" s="12">
        <f ca="1">Results!AU59*Wellington!K13/1000</f>
        <v>0</v>
      </c>
      <c r="AV36" s="12">
        <f ca="1">Results!AV59*Wellington!L13/1000</f>
        <v>2.0474911541697684E-4</v>
      </c>
      <c r="AW36" s="12">
        <f ca="1">Results!AW59*Wellington!M13/1000</f>
        <v>9.0723974244972885E-6</v>
      </c>
      <c r="AX36" s="12">
        <f ca="1">Results!AX59*Wellington!N13/1000</f>
        <v>1.9010471777440516E-6</v>
      </c>
      <c r="AY36" s="12">
        <f ca="1">Results!AY59*Wellington!O13/1000</f>
        <v>4.9405054688940594E-4</v>
      </c>
      <c r="AZ36" s="12">
        <f ca="1">Results!AZ59*Wellington!P13/1000</f>
        <v>6.9340326376162332E-4</v>
      </c>
      <c r="BA36" s="12">
        <f ca="1">Results!BA59*Wellington!Q13/1000</f>
        <v>3.5043936957293879E-5</v>
      </c>
      <c r="BB36" s="14">
        <f t="shared" ca="1" si="4"/>
        <v>1.4382203076275413E-3</v>
      </c>
      <c r="BE36" s="67" t="s">
        <v>7</v>
      </c>
      <c r="BF36" s="12">
        <f ca="1">Results!BF59*Wellington!D13/1000</f>
        <v>0</v>
      </c>
      <c r="BG36" s="12">
        <f ca="1">Results!BG59*Wellington!E13/1000</f>
        <v>0</v>
      </c>
      <c r="BH36" s="12">
        <f ca="1">Results!BH59*Wellington!F13/1000</f>
        <v>0</v>
      </c>
      <c r="BI36" s="12">
        <f ca="1">Results!BI59*Wellington!G13/1000</f>
        <v>0</v>
      </c>
      <c r="BJ36" s="12">
        <f ca="1">Results!BJ59*Wellington!H13/1000</f>
        <v>0</v>
      </c>
      <c r="BK36" s="12">
        <f ca="1">Results!BK59*Wellington!I13/1000</f>
        <v>0</v>
      </c>
      <c r="BL36" s="12">
        <f ca="1">Results!BL59*Wellington!J13/1000</f>
        <v>0</v>
      </c>
      <c r="BM36" s="12">
        <f ca="1">Results!BM59*Wellington!K13/1000</f>
        <v>0</v>
      </c>
      <c r="BN36" s="12">
        <f ca="1">Results!BN59*Wellington!L13/1000</f>
        <v>2.1545905431541925E-4</v>
      </c>
      <c r="BO36" s="12">
        <f ca="1">Results!BO59*Wellington!M13/1000</f>
        <v>9.5094664227228356E-6</v>
      </c>
      <c r="BP36" s="12">
        <f ca="1">Results!BP59*Wellington!N13/1000</f>
        <v>1.9105824590858472E-6</v>
      </c>
      <c r="BQ36" s="12">
        <f ca="1">Results!BQ59*Wellington!O13/1000</f>
        <v>5.2824296902778515E-4</v>
      </c>
      <c r="BR36" s="12">
        <f ca="1">Results!BR59*Wellington!P13/1000</f>
        <v>7.2646143616798939E-4</v>
      </c>
      <c r="BS36" s="12">
        <f ca="1">Results!BS59*Wellington!Q13/1000</f>
        <v>3.5812505092634535E-5</v>
      </c>
      <c r="BT36" s="14">
        <f t="shared" ca="1" si="5"/>
        <v>1.5173960134856369E-3</v>
      </c>
      <c r="BW36" s="78" t="s">
        <v>7</v>
      </c>
      <c r="BX36" s="12">
        <f ca="1">Results!BX59*Wellington!D13/1000</f>
        <v>0</v>
      </c>
      <c r="BY36" s="12">
        <f ca="1">Results!BY59*Wellington!E13/1000</f>
        <v>0</v>
      </c>
      <c r="BZ36" s="12">
        <f ca="1">Results!BZ59*Wellington!F13/1000</f>
        <v>0</v>
      </c>
      <c r="CA36" s="12">
        <f ca="1">Results!CA59*Wellington!G13/1000</f>
        <v>0</v>
      </c>
      <c r="CB36" s="12">
        <f ca="1">Results!CB59*Wellington!H13/1000</f>
        <v>0</v>
      </c>
      <c r="CC36" s="12">
        <f ca="1">Results!CC59*Wellington!I13/1000</f>
        <v>0</v>
      </c>
      <c r="CD36" s="12">
        <f ca="1">Results!CD59*Wellington!J13/1000</f>
        <v>0</v>
      </c>
      <c r="CE36" s="12">
        <f ca="1">Results!CE59*Wellington!K13/1000</f>
        <v>0</v>
      </c>
      <c r="CF36" s="12">
        <f ca="1">Results!CF59*Wellington!L13/1000</f>
        <v>2.2223303138807574E-4</v>
      </c>
      <c r="CG36" s="12">
        <f ca="1">Results!CG59*Wellington!M13/1000</f>
        <v>9.7783455733670008E-6</v>
      </c>
      <c r="CH36" s="12">
        <f ca="1">Results!CH59*Wellington!N13/1000</f>
        <v>1.8883069142815723E-6</v>
      </c>
      <c r="CI36" s="12">
        <f ca="1">Results!CI59*Wellington!O13/1000</f>
        <v>5.5440638527807086E-4</v>
      </c>
      <c r="CJ36" s="12">
        <f ca="1">Results!CJ59*Wellington!P13/1000</f>
        <v>7.4799364931886307E-4</v>
      </c>
      <c r="CK36" s="12">
        <f ca="1">Results!CK59*Wellington!Q13/1000</f>
        <v>3.5994629085808465E-5</v>
      </c>
      <c r="CL36" s="14">
        <f t="shared" ca="1" si="6"/>
        <v>1.5722943475584667E-3</v>
      </c>
    </row>
    <row r="37" spans="3:90" x14ac:dyDescent="0.25">
      <c r="C37" s="52" t="s">
        <v>8</v>
      </c>
      <c r="D37" s="12">
        <f ca="1">Results!D60*Wellington!D14/1000</f>
        <v>0</v>
      </c>
      <c r="E37" s="12">
        <f ca="1">Results!E60*Wellington!E14/1000</f>
        <v>0</v>
      </c>
      <c r="F37" s="12">
        <f ca="1">Results!F60*Wellington!F14/1000</f>
        <v>0</v>
      </c>
      <c r="G37" s="12">
        <f ca="1">Results!G60*Wellington!G14/1000</f>
        <v>0</v>
      </c>
      <c r="H37" s="12">
        <f ca="1">Results!H60*Wellington!H14/1000</f>
        <v>0</v>
      </c>
      <c r="I37" s="12">
        <f ca="1">Results!I60*Wellington!I14/1000</f>
        <v>0</v>
      </c>
      <c r="J37" s="12">
        <f ca="1">Results!J60*Wellington!J14/1000</f>
        <v>0</v>
      </c>
      <c r="K37" s="12">
        <f ca="1">Results!K60*Wellington!K14/1000</f>
        <v>0</v>
      </c>
      <c r="L37" s="12">
        <f ca="1">Results!L60*Wellington!L14/1000</f>
        <v>2.3402798286999996E-2</v>
      </c>
      <c r="M37" s="12">
        <f ca="1">Results!M60*Wellington!M14/1000</f>
        <v>6.2690449999999989E-5</v>
      </c>
      <c r="N37" s="12">
        <f ca="1">Results!N60*Wellington!N14/1000</f>
        <v>1.0964173000000001E-4</v>
      </c>
      <c r="O37" s="12">
        <f ca="1">Results!O60*Wellington!O14/1000</f>
        <v>1.8435271729999997E-3</v>
      </c>
      <c r="P37" s="12">
        <f ca="1">Results!P60*Wellington!P14/1000</f>
        <v>1.3010043899999997E-4</v>
      </c>
      <c r="Q37" s="12">
        <f ca="1">Results!Q60*Wellington!Q14/1000</f>
        <v>3.6782715999999993E-5</v>
      </c>
      <c r="R37" s="14">
        <f t="shared" ca="1" si="2"/>
        <v>2.5585540794999997E-2</v>
      </c>
      <c r="U37" s="57" t="s">
        <v>8</v>
      </c>
      <c r="V37" s="12">
        <f ca="1">Results!V60*Wellington!D14/1000</f>
        <v>0</v>
      </c>
      <c r="W37" s="12">
        <f ca="1">Results!W60*Wellington!E14/1000</f>
        <v>0</v>
      </c>
      <c r="X37" s="12">
        <f ca="1">Results!X60*Wellington!F14/1000</f>
        <v>0</v>
      </c>
      <c r="Y37" s="12">
        <f ca="1">Results!Y60*Wellington!G14/1000</f>
        <v>0</v>
      </c>
      <c r="Z37" s="12">
        <f ca="1">Results!Z60*Wellington!H14/1000</f>
        <v>0</v>
      </c>
      <c r="AA37" s="12">
        <f ca="1">Results!AA60*Wellington!I14/1000</f>
        <v>0</v>
      </c>
      <c r="AB37" s="12">
        <f ca="1">Results!AB60*Wellington!J14/1000</f>
        <v>0</v>
      </c>
      <c r="AC37" s="12">
        <f ca="1">Results!AC60*Wellington!K14/1000</f>
        <v>0</v>
      </c>
      <c r="AD37" s="12">
        <f ca="1">Results!AD60*Wellington!L14/1000</f>
        <v>2.929595302221278E-2</v>
      </c>
      <c r="AE37" s="12">
        <f ca="1">Results!AE60*Wellington!M14/1000</f>
        <v>7.3071639914885152E-5</v>
      </c>
      <c r="AF37" s="12">
        <f ca="1">Results!AF60*Wellington!N14/1000</f>
        <v>9.6858574213188968E-7</v>
      </c>
      <c r="AG37" s="12">
        <f ca="1">Results!AG60*Wellington!O14/1000</f>
        <v>1.5140693176022766E-3</v>
      </c>
      <c r="AH37" s="12">
        <f ca="1">Results!AH60*Wellington!P14/1000</f>
        <v>1.4803312908562958E-4</v>
      </c>
      <c r="AI37" s="12">
        <f ca="1">Results!AI60*Wellington!Q14/1000</f>
        <v>3.969784575159158E-5</v>
      </c>
      <c r="AJ37" s="14">
        <f t="shared" ca="1" si="3"/>
        <v>3.1071793540309298E-2</v>
      </c>
      <c r="AM37" s="61" t="s">
        <v>8</v>
      </c>
      <c r="AN37" s="12">
        <f ca="1">Results!AN60*Wellington!D14/1000</f>
        <v>0</v>
      </c>
      <c r="AO37" s="12">
        <f ca="1">Results!AO60*Wellington!E14/1000</f>
        <v>0</v>
      </c>
      <c r="AP37" s="12">
        <f ca="1">Results!AP60*Wellington!F14/1000</f>
        <v>0</v>
      </c>
      <c r="AQ37" s="12">
        <f ca="1">Results!AQ60*Wellington!G14/1000</f>
        <v>0</v>
      </c>
      <c r="AR37" s="12">
        <f ca="1">Results!AR60*Wellington!H14/1000</f>
        <v>0</v>
      </c>
      <c r="AS37" s="12">
        <f ca="1">Results!AS60*Wellington!I14/1000</f>
        <v>0</v>
      </c>
      <c r="AT37" s="12">
        <f ca="1">Results!AT60*Wellington!J14/1000</f>
        <v>0</v>
      </c>
      <c r="AU37" s="12">
        <f ca="1">Results!AU60*Wellington!K14/1000</f>
        <v>0</v>
      </c>
      <c r="AV37" s="12">
        <f ca="1">Results!AV60*Wellington!L14/1000</f>
        <v>3.3837138901756471E-2</v>
      </c>
      <c r="AW37" s="12">
        <f ca="1">Results!AW60*Wellington!M14/1000</f>
        <v>7.8435055071136213E-5</v>
      </c>
      <c r="AX37" s="12">
        <f ca="1">Results!AX60*Wellington!N14/1000</f>
        <v>9.8944041960302794E-7</v>
      </c>
      <c r="AY37" s="12">
        <f ca="1">Results!AY60*Wellington!O14/1000</f>
        <v>1.6343873934094111E-3</v>
      </c>
      <c r="AZ37" s="12">
        <f ca="1">Results!AZ60*Wellington!P14/1000</f>
        <v>1.5762227248061934E-4</v>
      </c>
      <c r="BA37" s="12">
        <f ca="1">Results!BA60*Wellington!Q14/1000</f>
        <v>4.1207459492882146E-5</v>
      </c>
      <c r="BB37" s="14">
        <f t="shared" ca="1" si="4"/>
        <v>3.5749780522630122E-2</v>
      </c>
      <c r="BE37" s="67" t="s">
        <v>8</v>
      </c>
      <c r="BF37" s="12">
        <f ca="1">Results!BF60*Wellington!D14/1000</f>
        <v>0</v>
      </c>
      <c r="BG37" s="12">
        <f ca="1">Results!BG60*Wellington!E14/1000</f>
        <v>0</v>
      </c>
      <c r="BH37" s="12">
        <f ca="1">Results!BH60*Wellington!F14/1000</f>
        <v>0</v>
      </c>
      <c r="BI37" s="12">
        <f ca="1">Results!BI60*Wellington!G14/1000</f>
        <v>0</v>
      </c>
      <c r="BJ37" s="12">
        <f ca="1">Results!BJ60*Wellington!H14/1000</f>
        <v>0</v>
      </c>
      <c r="BK37" s="12">
        <f ca="1">Results!BK60*Wellington!I14/1000</f>
        <v>0</v>
      </c>
      <c r="BL37" s="12">
        <f ca="1">Results!BL60*Wellington!J14/1000</f>
        <v>0</v>
      </c>
      <c r="BM37" s="12">
        <f ca="1">Results!BM60*Wellington!K14/1000</f>
        <v>0</v>
      </c>
      <c r="BN37" s="12">
        <f ca="1">Results!BN60*Wellington!L14/1000</f>
        <v>3.8580413868003156E-2</v>
      </c>
      <c r="BO37" s="12">
        <f ca="1">Results!BO60*Wellington!M14/1000</f>
        <v>8.1301678016797898E-5</v>
      </c>
      <c r="BP37" s="12">
        <f ca="1">Results!BP60*Wellington!N14/1000</f>
        <v>9.8337182266311948E-7</v>
      </c>
      <c r="BQ37" s="12">
        <f ca="1">Results!BQ60*Wellington!O14/1000</f>
        <v>1.717501651133503E-3</v>
      </c>
      <c r="BR37" s="12">
        <f ca="1">Results!BR60*Wellington!P14/1000</f>
        <v>1.6330500255237019E-4</v>
      </c>
      <c r="BS37" s="12">
        <f ca="1">Results!BS60*Wellington!Q14/1000</f>
        <v>4.1644041618565212E-5</v>
      </c>
      <c r="BT37" s="14">
        <f t="shared" ca="1" si="5"/>
        <v>4.0585149613147062E-2</v>
      </c>
      <c r="BW37" s="78" t="s">
        <v>8</v>
      </c>
      <c r="BX37" s="12">
        <f ca="1">Results!BX60*Wellington!D14/1000</f>
        <v>0</v>
      </c>
      <c r="BY37" s="12">
        <f ca="1">Results!BY60*Wellington!E14/1000</f>
        <v>0</v>
      </c>
      <c r="BZ37" s="12">
        <f ca="1">Results!BZ60*Wellington!F14/1000</f>
        <v>0</v>
      </c>
      <c r="CA37" s="12">
        <f ca="1">Results!CA60*Wellington!G14/1000</f>
        <v>0</v>
      </c>
      <c r="CB37" s="12">
        <f ca="1">Results!CB60*Wellington!H14/1000</f>
        <v>0</v>
      </c>
      <c r="CC37" s="12">
        <f ca="1">Results!CC60*Wellington!I14/1000</f>
        <v>0</v>
      </c>
      <c r="CD37" s="12">
        <f ca="1">Results!CD60*Wellington!J14/1000</f>
        <v>0</v>
      </c>
      <c r="CE37" s="12">
        <f ca="1">Results!CE60*Wellington!K14/1000</f>
        <v>0</v>
      </c>
      <c r="CF37" s="12">
        <f ca="1">Results!CF60*Wellington!L14/1000</f>
        <v>4.3546016403909218E-2</v>
      </c>
      <c r="CG37" s="12">
        <f ca="1">Results!CG60*Wellington!M14/1000</f>
        <v>8.2681972967063447E-5</v>
      </c>
      <c r="CH37" s="12">
        <f ca="1">Results!CH60*Wellington!N14/1000</f>
        <v>9.6122851770637085E-7</v>
      </c>
      <c r="CI37" s="12">
        <f ca="1">Results!CI60*Wellington!O14/1000</f>
        <v>1.7651879432347721E-3</v>
      </c>
      <c r="CJ37" s="12">
        <f ca="1">Results!CJ60*Wellington!P14/1000</f>
        <v>1.6629796098152597E-4</v>
      </c>
      <c r="CK37" s="12">
        <f ca="1">Results!CK60*Wellington!Q14/1000</f>
        <v>4.1395960442024745E-5</v>
      </c>
      <c r="CL37" s="14">
        <f t="shared" ca="1" si="6"/>
        <v>4.5602541470052306E-2</v>
      </c>
    </row>
    <row r="38" spans="3:90" x14ac:dyDescent="0.25">
      <c r="C38" s="52" t="s">
        <v>9</v>
      </c>
      <c r="D38" s="12">
        <f ca="1">Results!D61*Wellington!D15/1000</f>
        <v>1.0356899999999999E-5</v>
      </c>
      <c r="E38" s="12">
        <f ca="1">Results!E61*Wellington!E15/1000</f>
        <v>3.4589266780000009E-3</v>
      </c>
      <c r="F38" s="12">
        <f ca="1">Results!F61*Wellington!F15/1000</f>
        <v>9.0311614999999992E-5</v>
      </c>
      <c r="G38" s="12">
        <f ca="1">Results!G61*Wellington!G15/1000</f>
        <v>4.1986477600000003E-4</v>
      </c>
      <c r="H38" s="12">
        <f ca="1">Results!H61*Wellington!H15/1000</f>
        <v>4.7400000000000009E-7</v>
      </c>
      <c r="I38" s="12">
        <f ca="1">Results!I61*Wellington!I15/1000</f>
        <v>9.1755695500000001E-4</v>
      </c>
      <c r="J38" s="12">
        <f ca="1">Results!J61*Wellington!J15/1000</f>
        <v>2.8398919999999998E-5</v>
      </c>
      <c r="K38" s="12">
        <f ca="1">Results!K61*Wellington!K15/1000</f>
        <v>3.2022085150000003E-3</v>
      </c>
      <c r="L38" s="12">
        <f ca="1">Results!L61*Wellington!L15/1000</f>
        <v>3.5239233908948191E-3</v>
      </c>
      <c r="M38" s="12">
        <f ca="1">Results!M61*Wellington!M15/1000</f>
        <v>3.2098511773940348E-5</v>
      </c>
      <c r="N38" s="12">
        <f ca="1">Results!N61*Wellington!N15/1000</f>
        <v>3.4662480376766095E-6</v>
      </c>
      <c r="O38" s="12">
        <f ca="1">Results!O61*Wellington!O15/1000</f>
        <v>3.0668398116169554E-4</v>
      </c>
      <c r="P38" s="12">
        <f ca="1">Results!P61*Wellington!P15/1000</f>
        <v>7.7695824175824166E-5</v>
      </c>
      <c r="Q38" s="12">
        <f ca="1">Results!Q61*Wellington!Q15/1000</f>
        <v>2.5085086342229198E-5</v>
      </c>
      <c r="R38" s="14">
        <f t="shared" ca="1" si="2"/>
        <v>1.2097051401386187E-2</v>
      </c>
      <c r="U38" s="57" t="s">
        <v>9</v>
      </c>
      <c r="V38" s="12">
        <f ca="1">Results!V61*Wellington!D15/1000</f>
        <v>1.1500378283866901E-5</v>
      </c>
      <c r="W38" s="12">
        <f ca="1">Results!W61*Wellington!E15/1000</f>
        <v>3.9721903212621987E-3</v>
      </c>
      <c r="X38" s="12">
        <f ca="1">Results!X61*Wellington!F15/1000</f>
        <v>1.0487824449040514E-4</v>
      </c>
      <c r="Y38" s="12">
        <f ca="1">Results!Y61*Wellington!G15/1000</f>
        <v>4.7377558495525764E-4</v>
      </c>
      <c r="Z38" s="12">
        <f ca="1">Results!Z61*Wellington!H15/1000</f>
        <v>0</v>
      </c>
      <c r="AA38" s="12">
        <f ca="1">Results!AA61*Wellington!I15/1000</f>
        <v>1.1126268957342947E-3</v>
      </c>
      <c r="AB38" s="12">
        <f ca="1">Results!AB61*Wellington!J15/1000</f>
        <v>3.068377024545826E-5</v>
      </c>
      <c r="AC38" s="12">
        <f ca="1">Results!AC61*Wellington!K15/1000</f>
        <v>6.5557911534285529E-3</v>
      </c>
      <c r="AD38" s="12">
        <f ca="1">Results!AD61*Wellington!L15/1000</f>
        <v>5.0452553615155911E-3</v>
      </c>
      <c r="AE38" s="12">
        <f ca="1">Results!AE61*Wellington!M15/1000</f>
        <v>3.6943263757849785E-5</v>
      </c>
      <c r="AF38" s="12">
        <f ca="1">Results!AF61*Wellington!N15/1000</f>
        <v>3.4969828417391333E-6</v>
      </c>
      <c r="AG38" s="12">
        <f ca="1">Results!AG61*Wellington!O15/1000</f>
        <v>3.6274275349534651E-4</v>
      </c>
      <c r="AH38" s="12">
        <f ca="1">Results!AH61*Wellington!P15/1000</f>
        <v>8.8494448114935306E-5</v>
      </c>
      <c r="AI38" s="12">
        <f ca="1">Results!AI61*Wellington!Q15/1000</f>
        <v>2.6732703181822745E-5</v>
      </c>
      <c r="AJ38" s="14">
        <f t="shared" ca="1" si="3"/>
        <v>1.7825111861307322E-2</v>
      </c>
      <c r="AM38" s="61" t="s">
        <v>9</v>
      </c>
      <c r="AN38" s="12">
        <f ca="1">Results!AN61*Wellington!D15/1000</f>
        <v>1.2124780112488113E-5</v>
      </c>
      <c r="AO38" s="12">
        <f ca="1">Results!AO61*Wellington!E15/1000</f>
        <v>4.4117036754186788E-3</v>
      </c>
      <c r="AP38" s="12">
        <f ca="1">Results!AP61*Wellington!F15/1000</f>
        <v>1.1320173959247471E-4</v>
      </c>
      <c r="AQ38" s="12">
        <f ca="1">Results!AQ61*Wellington!G15/1000</f>
        <v>5.0986142938027126E-4</v>
      </c>
      <c r="AR38" s="12">
        <f ca="1">Results!AR61*Wellington!H15/1000</f>
        <v>0</v>
      </c>
      <c r="AS38" s="12">
        <f ca="1">Results!AS61*Wellington!I15/1000</f>
        <v>1.223482438612127E-3</v>
      </c>
      <c r="AT38" s="12">
        <f ca="1">Results!AT61*Wellington!J15/1000</f>
        <v>3.2671275913835866E-5</v>
      </c>
      <c r="AU38" s="12">
        <f ca="1">Results!AU61*Wellington!K15/1000</f>
        <v>6.4255337053595353E-3</v>
      </c>
      <c r="AV38" s="12">
        <f ca="1">Results!AV61*Wellington!L15/1000</f>
        <v>5.0496128082338576E-3</v>
      </c>
      <c r="AW38" s="12">
        <f ca="1">Results!AW61*Wellington!M15/1000</f>
        <v>3.9688345562732377E-5</v>
      </c>
      <c r="AX38" s="12">
        <f ca="1">Results!AX61*Wellington!N15/1000</f>
        <v>3.5752673225179383E-6</v>
      </c>
      <c r="AY38" s="12">
        <f ca="1">Results!AY61*Wellington!O15/1000</f>
        <v>3.9340950640069048E-4</v>
      </c>
      <c r="AZ38" s="12">
        <f ca="1">Results!AZ61*Wellington!P15/1000</f>
        <v>9.4268014573199309E-5</v>
      </c>
      <c r="BA38" s="12">
        <f ca="1">Results!BA61*Wellington!Q15/1000</f>
        <v>2.7772515575982052E-5</v>
      </c>
      <c r="BB38" s="14">
        <f t="shared" ca="1" si="4"/>
        <v>1.8336905502058388E-2</v>
      </c>
      <c r="BE38" s="67" t="s">
        <v>9</v>
      </c>
      <c r="BF38" s="12">
        <f ca="1">Results!BF61*Wellington!D15/1000</f>
        <v>1.2488729410533255E-5</v>
      </c>
      <c r="BG38" s="12">
        <f ca="1">Results!BG61*Wellington!E15/1000</f>
        <v>4.7373280525963048E-3</v>
      </c>
      <c r="BH38" s="12">
        <f ca="1">Results!BH61*Wellington!F15/1000</f>
        <v>1.191418743411391E-4</v>
      </c>
      <c r="BI38" s="12">
        <f ca="1">Results!BI61*Wellington!G15/1000</f>
        <v>5.4038187211150469E-4</v>
      </c>
      <c r="BJ38" s="12">
        <f ca="1">Results!BJ61*Wellington!H15/1000</f>
        <v>0</v>
      </c>
      <c r="BK38" s="12">
        <f ca="1">Results!BK61*Wellington!I15/1000</f>
        <v>1.3415256334010572E-3</v>
      </c>
      <c r="BL38" s="12">
        <f ca="1">Results!BL61*Wellington!J15/1000</f>
        <v>3.4041479562210352E-5</v>
      </c>
      <c r="BM38" s="12">
        <f ca="1">Results!BM61*Wellington!K15/1000</f>
        <v>6.8611513340622833E-3</v>
      </c>
      <c r="BN38" s="12">
        <f ca="1">Results!BN61*Wellington!L15/1000</f>
        <v>5.0398144422266738E-3</v>
      </c>
      <c r="BO38" s="12">
        <f ca="1">Results!BO61*Wellington!M15/1000</f>
        <v>4.1301586046656688E-5</v>
      </c>
      <c r="BP38" s="12">
        <f ca="1">Results!BP61*Wellington!N15/1000</f>
        <v>3.5673559540230868E-6</v>
      </c>
      <c r="BQ38" s="12">
        <f ca="1">Results!BQ61*Wellington!O15/1000</f>
        <v>4.1515480117351695E-4</v>
      </c>
      <c r="BR38" s="12">
        <f ca="1">Results!BR61*Wellington!P15/1000</f>
        <v>9.8019476032129118E-5</v>
      </c>
      <c r="BS38" s="12">
        <f ca="1">Results!BS61*Wellington!Q15/1000</f>
        <v>2.8177474441824831E-5</v>
      </c>
      <c r="BT38" s="14">
        <f t="shared" ca="1" si="5"/>
        <v>1.9272094111359852E-2</v>
      </c>
      <c r="BW38" s="78" t="s">
        <v>9</v>
      </c>
      <c r="BX38" s="12">
        <f ca="1">Results!BX61*Wellington!D15/1000</f>
        <v>1.2664018235857983E-5</v>
      </c>
      <c r="BY38" s="12">
        <f ca="1">Results!BY61*Wellington!E15/1000</f>
        <v>4.9702540172465639E-3</v>
      </c>
      <c r="BZ38" s="12">
        <f ca="1">Results!BZ61*Wellington!F15/1000</f>
        <v>1.2324701428205467E-4</v>
      </c>
      <c r="CA38" s="12">
        <f ca="1">Results!CA61*Wellington!G15/1000</f>
        <v>5.4936535304983146E-4</v>
      </c>
      <c r="CB38" s="12">
        <f ca="1">Results!CB61*Wellington!H15/1000</f>
        <v>0</v>
      </c>
      <c r="CC38" s="12">
        <f ca="1">Results!CC61*Wellington!I15/1000</f>
        <v>1.339070202809626E-3</v>
      </c>
      <c r="CD38" s="12">
        <f ca="1">Results!CD61*Wellington!J15/1000</f>
        <v>3.4886586626395068E-5</v>
      </c>
      <c r="CE38" s="12">
        <f ca="1">Results!CE61*Wellington!K15/1000</f>
        <v>5.4390378642772564E-3</v>
      </c>
      <c r="CF38" s="12">
        <f ca="1">Results!CF61*Wellington!L15/1000</f>
        <v>5.3535573756162882E-3</v>
      </c>
      <c r="CG38" s="12">
        <f ca="1">Results!CG61*Wellington!M15/1000</f>
        <v>4.218415349675368E-5</v>
      </c>
      <c r="CH38" s="12">
        <f ca="1">Results!CH61*Wellington!N15/1000</f>
        <v>3.5020311600845331E-6</v>
      </c>
      <c r="CI38" s="12">
        <f ca="1">Results!CI61*Wellington!O15/1000</f>
        <v>4.3021381558689976E-4</v>
      </c>
      <c r="CJ38" s="12">
        <f ca="1">Results!CJ61*Wellington!P15/1000</f>
        <v>1.0021618738085036E-4</v>
      </c>
      <c r="CK38" s="12">
        <f ca="1">Results!CK61*Wellington!Q15/1000</f>
        <v>2.8130135824957814E-5</v>
      </c>
      <c r="CL38" s="14">
        <f t="shared" ca="1" si="6"/>
        <v>1.8426328755593416E-2</v>
      </c>
    </row>
    <row r="39" spans="3:90" x14ac:dyDescent="0.25">
      <c r="C39" s="52" t="s">
        <v>10</v>
      </c>
      <c r="D39" s="12">
        <f ca="1">Results!D62*Wellington!D16/1000</f>
        <v>3.0809999999999998E-6</v>
      </c>
      <c r="E39" s="12">
        <f ca="1">Results!E62*Wellington!E16/1000</f>
        <v>4.9679674560000001E-3</v>
      </c>
      <c r="F39" s="12">
        <f ca="1">Results!F62*Wellington!F16/1000</f>
        <v>2.6221838000000004E-5</v>
      </c>
      <c r="G39" s="12">
        <f ca="1">Results!G62*Wellington!G16/1000</f>
        <v>7.9061232899999988E-4</v>
      </c>
      <c r="H39" s="12">
        <f ca="1">Results!H62*Wellington!H16/1000</f>
        <v>7.9000000000000006E-7</v>
      </c>
      <c r="I39" s="12">
        <f ca="1">Results!I62*Wellington!I16/1000</f>
        <v>5.262442799999999E-4</v>
      </c>
      <c r="J39" s="12">
        <f ca="1">Results!J62*Wellington!J16/1000</f>
        <v>1.14945E-5</v>
      </c>
      <c r="K39" s="12">
        <f ca="1">Results!K62*Wellington!K16/1000</f>
        <v>5.7474230100000004E-4</v>
      </c>
      <c r="L39" s="12">
        <f ca="1">Results!L62*Wellington!L16/1000</f>
        <v>2.6456533042632625E-4</v>
      </c>
      <c r="M39" s="12">
        <f ca="1">Results!M62*Wellington!M16/1000</f>
        <v>0</v>
      </c>
      <c r="N39" s="12">
        <f ca="1">Results!N62*Wellington!N16/1000</f>
        <v>0</v>
      </c>
      <c r="O39" s="12">
        <f ca="1">Results!O62*Wellington!O16/1000</f>
        <v>0</v>
      </c>
      <c r="P39" s="12">
        <f ca="1">Results!P62*Wellington!P16/1000</f>
        <v>0</v>
      </c>
      <c r="Q39" s="12">
        <f ca="1">Results!Q62*Wellington!Q16/1000</f>
        <v>0</v>
      </c>
      <c r="R39" s="14">
        <f t="shared" ca="1" si="2"/>
        <v>7.1657190344263256E-3</v>
      </c>
      <c r="U39" s="57" t="s">
        <v>10</v>
      </c>
      <c r="V39" s="12">
        <f ca="1">Results!V62*Wellington!D16/1000</f>
        <v>3.406776632333712E-6</v>
      </c>
      <c r="W39" s="12">
        <f ca="1">Results!W62*Wellington!E16/1000</f>
        <v>6.116611787402389E-3</v>
      </c>
      <c r="X39" s="12">
        <f ca="1">Results!X62*Wellington!F16/1000</f>
        <v>3.0323166393803959E-5</v>
      </c>
      <c r="Y39" s="12">
        <f ca="1">Results!Y62*Wellington!G16/1000</f>
        <v>8.9226758705616559E-4</v>
      </c>
      <c r="Z39" s="12">
        <f ca="1">Results!Z62*Wellington!H16/1000</f>
        <v>0</v>
      </c>
      <c r="AA39" s="12">
        <f ca="1">Results!AA62*Wellington!I16/1000</f>
        <v>5.7196771230377591E-4</v>
      </c>
      <c r="AB39" s="12">
        <f ca="1">Results!AB62*Wellington!J16/1000</f>
        <v>1.2367063789963749E-5</v>
      </c>
      <c r="AC39" s="12">
        <f ca="1">Results!AC62*Wellington!K16/1000</f>
        <v>6.7655677354151701E-4</v>
      </c>
      <c r="AD39" s="12">
        <f ca="1">Results!AD62*Wellington!L16/1000</f>
        <v>2.9760871691931264E-4</v>
      </c>
      <c r="AE39" s="12">
        <f ca="1">Results!AE62*Wellington!M16/1000</f>
        <v>0</v>
      </c>
      <c r="AF39" s="12">
        <f ca="1">Results!AF62*Wellington!N16/1000</f>
        <v>0</v>
      </c>
      <c r="AG39" s="12">
        <f ca="1">Results!AG62*Wellington!O16/1000</f>
        <v>0</v>
      </c>
      <c r="AH39" s="12">
        <f ca="1">Results!AH62*Wellington!P16/1000</f>
        <v>0</v>
      </c>
      <c r="AI39" s="12">
        <f ca="1">Results!AI62*Wellington!Q16/1000</f>
        <v>0</v>
      </c>
      <c r="AJ39" s="14">
        <f t="shared" ca="1" si="3"/>
        <v>8.6011095840392623E-3</v>
      </c>
      <c r="AM39" s="61" t="s">
        <v>10</v>
      </c>
      <c r="AN39" s="12">
        <f ca="1">Results!AN62*Wellington!D16/1000</f>
        <v>3.5755212939051525E-6</v>
      </c>
      <c r="AO39" s="12">
        <f ca="1">Results!AO62*Wellington!E16/1000</f>
        <v>6.7455689189793201E-3</v>
      </c>
      <c r="AP39" s="12">
        <f ca="1">Results!AP62*Wellington!F16/1000</f>
        <v>3.2581884840648762E-5</v>
      </c>
      <c r="AQ39" s="12">
        <f ca="1">Results!AQ62*Wellington!G16/1000</f>
        <v>9.5192584946584831E-4</v>
      </c>
      <c r="AR39" s="12">
        <f ca="1">Results!AR62*Wellington!H16/1000</f>
        <v>0</v>
      </c>
      <c r="AS39" s="12">
        <f ca="1">Results!AS62*Wellington!I16/1000</f>
        <v>6.008824228803777E-4</v>
      </c>
      <c r="AT39" s="12">
        <f ca="1">Results!AT62*Wellington!J16/1000</f>
        <v>1.3108649090975541E-5</v>
      </c>
      <c r="AU39" s="12">
        <f ca="1">Results!AU62*Wellington!K16/1000</f>
        <v>7.4703115093886947E-4</v>
      </c>
      <c r="AV39" s="12">
        <f ca="1">Results!AV62*Wellington!L16/1000</f>
        <v>3.1805788609914155E-4</v>
      </c>
      <c r="AW39" s="12">
        <f ca="1">Results!AW62*Wellington!M16/1000</f>
        <v>0</v>
      </c>
      <c r="AX39" s="12">
        <f ca="1">Results!AX62*Wellington!N16/1000</f>
        <v>0</v>
      </c>
      <c r="AY39" s="12">
        <f ca="1">Results!AY62*Wellington!O16/1000</f>
        <v>0</v>
      </c>
      <c r="AZ39" s="12">
        <f ca="1">Results!AZ62*Wellington!P16/1000</f>
        <v>0</v>
      </c>
      <c r="BA39" s="12">
        <f ca="1">Results!BA62*Wellington!Q16/1000</f>
        <v>0</v>
      </c>
      <c r="BB39" s="14">
        <f t="shared" ca="1" si="4"/>
        <v>9.4127322835890863E-3</v>
      </c>
      <c r="BE39" s="67" t="s">
        <v>10</v>
      </c>
      <c r="BF39" s="12">
        <f ca="1">Results!BF62*Wellington!D16/1000</f>
        <v>3.6712966722015228E-6</v>
      </c>
      <c r="BG39" s="12">
        <f ca="1">Results!BG62*Wellington!E16/1000</f>
        <v>7.2066806832286855E-3</v>
      </c>
      <c r="BH39" s="12">
        <f ca="1">Results!BH62*Wellington!F16/1000</f>
        <v>3.4184029830328146E-5</v>
      </c>
      <c r="BI39" s="12">
        <f ca="1">Results!BI62*Wellington!G16/1000</f>
        <v>9.938833388400169E-4</v>
      </c>
      <c r="BJ39" s="12">
        <f ca="1">Results!BJ62*Wellington!H16/1000</f>
        <v>0</v>
      </c>
      <c r="BK39" s="12">
        <f ca="1">Results!BK62*Wellington!I16/1000</f>
        <v>6.1698230324043718E-4</v>
      </c>
      <c r="BL39" s="12">
        <f ca="1">Results!BL62*Wellington!J16/1000</f>
        <v>1.3615575333238578E-5</v>
      </c>
      <c r="BM39" s="12">
        <f ca="1">Results!BM62*Wellington!K16/1000</f>
        <v>7.9928301328497753E-4</v>
      </c>
      <c r="BN39" s="12">
        <f ca="1">Results!BN62*Wellington!L16/1000</f>
        <v>3.3128531777657828E-4</v>
      </c>
      <c r="BO39" s="12">
        <f ca="1">Results!BO62*Wellington!M16/1000</f>
        <v>0</v>
      </c>
      <c r="BP39" s="12">
        <f ca="1">Results!BP62*Wellington!N16/1000</f>
        <v>0</v>
      </c>
      <c r="BQ39" s="12">
        <f ca="1">Results!BQ62*Wellington!O16/1000</f>
        <v>0</v>
      </c>
      <c r="BR39" s="12">
        <f ca="1">Results!BR62*Wellington!P16/1000</f>
        <v>0</v>
      </c>
      <c r="BS39" s="12">
        <f ca="1">Results!BS62*Wellington!Q16/1000</f>
        <v>0</v>
      </c>
      <c r="BT39" s="14">
        <f t="shared" ca="1" si="5"/>
        <v>9.999585558206462E-3</v>
      </c>
      <c r="BW39" s="78" t="s">
        <v>10</v>
      </c>
      <c r="BX39" s="12">
        <f ca="1">Results!BX62*Wellington!D16/1000</f>
        <v>3.7137094562689064E-6</v>
      </c>
      <c r="BY39" s="12">
        <f ca="1">Results!BY62*Wellington!E16/1000</f>
        <v>7.5492372016294843E-3</v>
      </c>
      <c r="BZ39" s="12">
        <f ca="1">Results!BZ62*Wellington!F16/1000</f>
        <v>3.5275275100712457E-5</v>
      </c>
      <c r="CA39" s="12">
        <f ca="1">Results!CA62*Wellington!G16/1000</f>
        <v>1.0178467278194059E-3</v>
      </c>
      <c r="CB39" s="12">
        <f ca="1">Results!CB62*Wellington!H16/1000</f>
        <v>0</v>
      </c>
      <c r="CC39" s="12">
        <f ca="1">Results!CC62*Wellington!I16/1000</f>
        <v>6.2357677915384673E-4</v>
      </c>
      <c r="CD39" s="12">
        <f ca="1">Results!CD62*Wellington!J16/1000</f>
        <v>1.3919422603709681E-5</v>
      </c>
      <c r="CE39" s="12">
        <f ca="1">Results!CE62*Wellington!K16/1000</f>
        <v>8.3629219515737787E-4</v>
      </c>
      <c r="CF39" s="12">
        <f ca="1">Results!CF62*Wellington!L16/1000</f>
        <v>3.3938528998725539E-4</v>
      </c>
      <c r="CG39" s="12">
        <f ca="1">Results!CG62*Wellington!M16/1000</f>
        <v>0</v>
      </c>
      <c r="CH39" s="12">
        <f ca="1">Results!CH62*Wellington!N16/1000</f>
        <v>0</v>
      </c>
      <c r="CI39" s="12">
        <f ca="1">Results!CI62*Wellington!O16/1000</f>
        <v>0</v>
      </c>
      <c r="CJ39" s="12">
        <f ca="1">Results!CJ62*Wellington!P16/1000</f>
        <v>0</v>
      </c>
      <c r="CK39" s="12">
        <f ca="1">Results!CK62*Wellington!Q16/1000</f>
        <v>0</v>
      </c>
      <c r="CL39" s="14">
        <f t="shared" ca="1" si="6"/>
        <v>1.0419246600908061E-2</v>
      </c>
    </row>
    <row r="40" spans="3:90" x14ac:dyDescent="0.25">
      <c r="C40" s="52" t="s">
        <v>11</v>
      </c>
      <c r="D40" s="12">
        <f ca="1">Results!D63*Wellington!D17/1000</f>
        <v>1.5800000000000001E-6</v>
      </c>
      <c r="E40" s="12">
        <f ca="1">Results!E63*Wellington!E17/1000</f>
        <v>3.5559480000000002E-6</v>
      </c>
      <c r="F40" s="12">
        <f ca="1">Results!F63*Wellington!F17/1000</f>
        <v>1.3193473999999999E-5</v>
      </c>
      <c r="G40" s="12">
        <f ca="1">Results!G63*Wellington!G17/1000</f>
        <v>0</v>
      </c>
      <c r="H40" s="12">
        <f ca="1">Results!H63*Wellington!H17/1000</f>
        <v>0</v>
      </c>
      <c r="I40" s="12">
        <f ca="1">Results!I63*Wellington!I17/1000</f>
        <v>4.7399999999999995E-6</v>
      </c>
      <c r="J40" s="12">
        <f ca="1">Results!J63*Wellington!J17/1000</f>
        <v>1.3430000000000001E-6</v>
      </c>
      <c r="K40" s="12">
        <f ca="1">Results!K63*Wellington!K17/1000</f>
        <v>1.1060000000000001E-6</v>
      </c>
      <c r="L40" s="12">
        <f ca="1">Results!L63*Wellington!L17/1000</f>
        <v>1.0802135007849294E-6</v>
      </c>
      <c r="M40" s="12">
        <f ca="1">Results!M63*Wellington!M17/1000</f>
        <v>0</v>
      </c>
      <c r="N40" s="12">
        <f ca="1">Results!N63*Wellington!N17/1000</f>
        <v>0</v>
      </c>
      <c r="O40" s="12">
        <f ca="1">Results!O63*Wellington!O17/1000</f>
        <v>0</v>
      </c>
      <c r="P40" s="12">
        <f ca="1">Results!P63*Wellington!P17/1000</f>
        <v>0</v>
      </c>
      <c r="Q40" s="12">
        <f ca="1">Results!Q63*Wellington!Q17/1000</f>
        <v>0</v>
      </c>
      <c r="R40" s="14">
        <f t="shared" ca="1" si="2"/>
        <v>2.6598635500784929E-5</v>
      </c>
      <c r="U40" s="57" t="s">
        <v>11</v>
      </c>
      <c r="V40" s="12">
        <f ca="1">Results!V63*Wellington!D17/1000</f>
        <v>1.6974749445619799E-6</v>
      </c>
      <c r="W40" s="12">
        <f ca="1">Results!W63*Wellington!E17/1000</f>
        <v>4.2936834765452782E-6</v>
      </c>
      <c r="X40" s="12">
        <f ca="1">Results!X63*Wellington!F17/1000</f>
        <v>1.4823983023473652E-5</v>
      </c>
      <c r="Y40" s="12">
        <f ca="1">Results!Y63*Wellington!G17/1000</f>
        <v>0</v>
      </c>
      <c r="Z40" s="12">
        <f ca="1">Results!Z63*Wellington!H17/1000</f>
        <v>0</v>
      </c>
      <c r="AA40" s="12">
        <f ca="1">Results!AA63*Wellington!I17/1000</f>
        <v>5.0203910641169202E-6</v>
      </c>
      <c r="AB40" s="12">
        <f ca="1">Results!AB63*Wellington!J17/1000</f>
        <v>1.4039345221238437E-6</v>
      </c>
      <c r="AC40" s="12">
        <f ca="1">Results!AC63*Wellington!K17/1000</f>
        <v>1.1348010499814391E-6</v>
      </c>
      <c r="AD40" s="12">
        <f ca="1">Results!AD63*Wellington!L17/1000</f>
        <v>1.1755250571049501E-6</v>
      </c>
      <c r="AE40" s="12">
        <f ca="1">Results!AE63*Wellington!M17/1000</f>
        <v>0</v>
      </c>
      <c r="AF40" s="12">
        <f ca="1">Results!AF63*Wellington!N17/1000</f>
        <v>0</v>
      </c>
      <c r="AG40" s="12">
        <f ca="1">Results!AG63*Wellington!O17/1000</f>
        <v>0</v>
      </c>
      <c r="AH40" s="12">
        <f ca="1">Results!AH63*Wellington!P17/1000</f>
        <v>0</v>
      </c>
      <c r="AI40" s="12">
        <f ca="1">Results!AI63*Wellington!Q17/1000</f>
        <v>0</v>
      </c>
      <c r="AJ40" s="14">
        <f t="shared" ca="1" si="3"/>
        <v>2.9549793137908064E-5</v>
      </c>
      <c r="AM40" s="61" t="s">
        <v>11</v>
      </c>
      <c r="AN40" s="12">
        <f ca="1">Results!AN63*Wellington!D17/1000</f>
        <v>1.7615795619329639E-6</v>
      </c>
      <c r="AO40" s="12">
        <f ca="1">Results!AO63*Wellington!E17/1000</f>
        <v>4.697619114758342E-6</v>
      </c>
      <c r="AP40" s="12">
        <f ca="1">Results!AP63*Wellington!F17/1000</f>
        <v>1.5749607873831174E-5</v>
      </c>
      <c r="AQ40" s="12">
        <f ca="1">Results!AQ63*Wellington!G17/1000</f>
        <v>0</v>
      </c>
      <c r="AR40" s="12">
        <f ca="1">Results!AR63*Wellington!H17/1000</f>
        <v>0</v>
      </c>
      <c r="AS40" s="12">
        <f ca="1">Results!AS63*Wellington!I17/1000</f>
        <v>5.2044893804804412E-6</v>
      </c>
      <c r="AT40" s="12">
        <f ca="1">Results!AT63*Wellington!J17/1000</f>
        <v>1.471435980200465E-6</v>
      </c>
      <c r="AU40" s="12">
        <f ca="1">Results!AU63*Wellington!K17/1000</f>
        <v>1.1584996110634618E-6</v>
      </c>
      <c r="AV40" s="12">
        <f ca="1">Results!AV63*Wellington!L17/1000</f>
        <v>1.2370729882646165E-6</v>
      </c>
      <c r="AW40" s="12">
        <f ca="1">Results!AW63*Wellington!M17/1000</f>
        <v>0</v>
      </c>
      <c r="AX40" s="12">
        <f ca="1">Results!AX63*Wellington!N17/1000</f>
        <v>0</v>
      </c>
      <c r="AY40" s="12">
        <f ca="1">Results!AY63*Wellington!O17/1000</f>
        <v>0</v>
      </c>
      <c r="AZ40" s="12">
        <f ca="1">Results!AZ63*Wellington!P17/1000</f>
        <v>0</v>
      </c>
      <c r="BA40" s="12">
        <f ca="1">Results!BA63*Wellington!Q17/1000</f>
        <v>0</v>
      </c>
      <c r="BB40" s="14">
        <f t="shared" ca="1" si="4"/>
        <v>3.1280304510531467E-5</v>
      </c>
      <c r="BE40" s="67" t="s">
        <v>11</v>
      </c>
      <c r="BF40" s="12">
        <f ca="1">Results!BF63*Wellington!D17/1000</f>
        <v>1.7854070228165018E-6</v>
      </c>
      <c r="BG40" s="12">
        <f ca="1">Results!BG63*Wellington!E17/1000</f>
        <v>4.9642214124718609E-6</v>
      </c>
      <c r="BH40" s="12">
        <f ca="1">Results!BH63*Wellington!F17/1000</f>
        <v>1.6310664844515861E-5</v>
      </c>
      <c r="BI40" s="12">
        <f ca="1">Results!BI63*Wellington!G17/1000</f>
        <v>0</v>
      </c>
      <c r="BJ40" s="12">
        <f ca="1">Results!BJ63*Wellington!H17/1000</f>
        <v>0</v>
      </c>
      <c r="BK40" s="12">
        <f ca="1">Results!BK63*Wellington!I17/1000</f>
        <v>5.2659682117322914E-6</v>
      </c>
      <c r="BL40" s="12">
        <f ca="1">Results!BL63*Wellington!J17/1000</f>
        <v>1.5086006653033551E-6</v>
      </c>
      <c r="BM40" s="12">
        <f ca="1">Results!BM63*Wellington!K17/1000</f>
        <v>1.1594520597796414E-6</v>
      </c>
      <c r="BN40" s="12">
        <f ca="1">Results!BN63*Wellington!L17/1000</f>
        <v>1.2718434480886853E-6</v>
      </c>
      <c r="BO40" s="12">
        <f ca="1">Results!BO63*Wellington!M17/1000</f>
        <v>0</v>
      </c>
      <c r="BP40" s="12">
        <f ca="1">Results!BP63*Wellington!N17/1000</f>
        <v>0</v>
      </c>
      <c r="BQ40" s="12">
        <f ca="1">Results!BQ63*Wellington!O17/1000</f>
        <v>0</v>
      </c>
      <c r="BR40" s="12">
        <f ca="1">Results!BR63*Wellington!P17/1000</f>
        <v>0</v>
      </c>
      <c r="BS40" s="12">
        <f ca="1">Results!BS63*Wellington!Q17/1000</f>
        <v>0</v>
      </c>
      <c r="BT40" s="14">
        <f t="shared" ca="1" si="5"/>
        <v>3.2266157664708192E-5</v>
      </c>
      <c r="BW40" s="78" t="s">
        <v>11</v>
      </c>
      <c r="BX40" s="12">
        <f ca="1">Results!BX63*Wellington!D17/1000</f>
        <v>1.7807663101325479E-6</v>
      </c>
      <c r="BY40" s="12">
        <f ca="1">Results!BY63*Wellington!E17/1000</f>
        <v>5.139111209716777E-6</v>
      </c>
      <c r="BZ40" s="12">
        <f ca="1">Results!BZ63*Wellington!F17/1000</f>
        <v>1.6595871503456755E-5</v>
      </c>
      <c r="CA40" s="12">
        <f ca="1">Results!CA63*Wellington!G17/1000</f>
        <v>0</v>
      </c>
      <c r="CB40" s="12">
        <f ca="1">Results!CB63*Wellington!H17/1000</f>
        <v>0</v>
      </c>
      <c r="CC40" s="12">
        <f ca="1">Results!CC63*Wellington!I17/1000</f>
        <v>5.239976063600509E-6</v>
      </c>
      <c r="CD40" s="12">
        <f ca="1">Results!CD63*Wellington!J17/1000</f>
        <v>1.5206902701574352E-6</v>
      </c>
      <c r="CE40" s="12">
        <f ca="1">Results!CE63*Wellington!K17/1000</f>
        <v>1.1423744662371552E-6</v>
      </c>
      <c r="CF40" s="12">
        <f ca="1">Results!CF63*Wellington!L17/1000</f>
        <v>1.2848629136786477E-6</v>
      </c>
      <c r="CG40" s="12">
        <f ca="1">Results!CG63*Wellington!M17/1000</f>
        <v>0</v>
      </c>
      <c r="CH40" s="12">
        <f ca="1">Results!CH63*Wellington!N17/1000</f>
        <v>0</v>
      </c>
      <c r="CI40" s="12">
        <f ca="1">Results!CI63*Wellington!O17/1000</f>
        <v>0</v>
      </c>
      <c r="CJ40" s="12">
        <f ca="1">Results!CJ63*Wellington!P17/1000</f>
        <v>0</v>
      </c>
      <c r="CK40" s="12">
        <f ca="1">Results!CK63*Wellington!Q17/1000</f>
        <v>0</v>
      </c>
      <c r="CL40" s="14">
        <f t="shared" ca="1" si="6"/>
        <v>3.2703652736979825E-5</v>
      </c>
    </row>
    <row r="41" spans="3:90" x14ac:dyDescent="0.25">
      <c r="C41" s="52" t="s">
        <v>14</v>
      </c>
      <c r="D41" s="12">
        <f ca="1">Results!D64*Wellington!D18/1000</f>
        <v>4.4208399999999995E-5</v>
      </c>
      <c r="E41" s="12">
        <f ca="1">Results!E64*Wellington!E18/1000</f>
        <v>1.0790728895000001E-2</v>
      </c>
      <c r="F41" s="12">
        <f ca="1">Results!F64*Wellington!F18/1000</f>
        <v>1.1643857400000001E-3</v>
      </c>
      <c r="G41" s="12">
        <f ca="1">Results!G64*Wellington!G18/1000</f>
        <v>2.1145779899999997E-4</v>
      </c>
      <c r="H41" s="12">
        <f ca="1">Results!H64*Wellington!H18/1000</f>
        <v>9.81575E-7</v>
      </c>
      <c r="I41" s="12">
        <f ca="1">Results!I64*Wellington!I18/1000</f>
        <v>1.113735996E-3</v>
      </c>
      <c r="J41" s="12">
        <f ca="1">Results!J64*Wellington!J18/1000</f>
        <v>2.86731685E-4</v>
      </c>
      <c r="K41" s="12">
        <f ca="1">Results!K64*Wellington!K18/1000</f>
        <v>5.1806640540000004E-3</v>
      </c>
      <c r="L41" s="12">
        <f ca="1">Results!L64*Wellington!L18/1000</f>
        <v>7.5821106436420728E-4</v>
      </c>
      <c r="M41" s="12">
        <f ca="1">Results!M64*Wellington!M18/1000</f>
        <v>0</v>
      </c>
      <c r="N41" s="12">
        <f ca="1">Results!N64*Wellington!N18/1000</f>
        <v>0</v>
      </c>
      <c r="O41" s="12">
        <f ca="1">Results!O64*Wellington!O18/1000</f>
        <v>0</v>
      </c>
      <c r="P41" s="12">
        <f ca="1">Results!P64*Wellington!P18/1000</f>
        <v>0</v>
      </c>
      <c r="Q41" s="12">
        <f ca="1">Results!Q64*Wellington!Q18/1000</f>
        <v>0</v>
      </c>
      <c r="R41" s="14">
        <f t="shared" ca="1" si="2"/>
        <v>1.955110520836421E-2</v>
      </c>
      <c r="U41" s="57" t="s">
        <v>14</v>
      </c>
      <c r="V41" s="12">
        <f ca="1">Results!V64*Wellington!D18/1000</f>
        <v>5.2661151938806693E-5</v>
      </c>
      <c r="W41" s="12">
        <f ca="1">Results!W64*Wellington!E18/1000</f>
        <v>1.334655592506951E-2</v>
      </c>
      <c r="X41" s="12">
        <f ca="1">Results!X64*Wellington!F18/1000</f>
        <v>1.0143938405936426E-3</v>
      </c>
      <c r="Y41" s="12">
        <f ca="1">Results!Y64*Wellington!G18/1000</f>
        <v>1.7498442550651418E-4</v>
      </c>
      <c r="Z41" s="12">
        <f ca="1">Results!Z64*Wellington!H18/1000</f>
        <v>0</v>
      </c>
      <c r="AA41" s="12">
        <f ca="1">Results!AA64*Wellington!I18/1000</f>
        <v>1.301811848019129E-3</v>
      </c>
      <c r="AB41" s="12">
        <f ca="1">Results!AB64*Wellington!J18/1000</f>
        <v>2.3305170482770332E-4</v>
      </c>
      <c r="AC41" s="12">
        <f ca="1">Results!AC64*Wellington!K18/1000</f>
        <v>6.3492962760107541E-3</v>
      </c>
      <c r="AD41" s="12">
        <f ca="1">Results!AD64*Wellington!L18/1000</f>
        <v>8.6018356754071618E-4</v>
      </c>
      <c r="AE41" s="12">
        <f ca="1">Results!AE64*Wellington!M18/1000</f>
        <v>0</v>
      </c>
      <c r="AF41" s="12">
        <f ca="1">Results!AF64*Wellington!N18/1000</f>
        <v>0</v>
      </c>
      <c r="AG41" s="12">
        <f ca="1">Results!AG64*Wellington!O18/1000</f>
        <v>0</v>
      </c>
      <c r="AH41" s="12">
        <f ca="1">Results!AH64*Wellington!P18/1000</f>
        <v>0</v>
      </c>
      <c r="AI41" s="12">
        <f ca="1">Results!AI64*Wellington!Q18/1000</f>
        <v>0</v>
      </c>
      <c r="AJ41" s="14">
        <f t="shared" ca="1" si="3"/>
        <v>2.3332938739506776E-2</v>
      </c>
      <c r="AM41" s="61" t="s">
        <v>14</v>
      </c>
      <c r="AN41" s="12">
        <f ca="1">Results!AN64*Wellington!D18/1000</f>
        <v>5.6872374269007157E-5</v>
      </c>
      <c r="AO41" s="12">
        <f ca="1">Results!AO64*Wellington!E18/1000</f>
        <v>1.5585473601725571E-2</v>
      </c>
      <c r="AP41" s="12">
        <f ca="1">Results!AP64*Wellington!F18/1000</f>
        <v>1.1704235188061231E-3</v>
      </c>
      <c r="AQ41" s="12">
        <f ca="1">Results!AQ64*Wellington!G18/1000</f>
        <v>1.951640000142449E-4</v>
      </c>
      <c r="AR41" s="12">
        <f ca="1">Results!AR64*Wellington!H18/1000</f>
        <v>0</v>
      </c>
      <c r="AS41" s="12">
        <f ca="1">Results!AS64*Wellington!I18/1000</f>
        <v>1.4065417037182339E-3</v>
      </c>
      <c r="AT41" s="12">
        <f ca="1">Results!AT64*Wellington!J18/1000</f>
        <v>2.6720787719053488E-4</v>
      </c>
      <c r="AU41" s="12">
        <f ca="1">Results!AU64*Wellington!K18/1000</f>
        <v>7.7979323323064042E-3</v>
      </c>
      <c r="AV41" s="12">
        <f ca="1">Results!AV64*Wellington!L18/1000</f>
        <v>9.4203174548219135E-4</v>
      </c>
      <c r="AW41" s="12">
        <f ca="1">Results!AW64*Wellington!M18/1000</f>
        <v>0</v>
      </c>
      <c r="AX41" s="12">
        <f ca="1">Results!AX64*Wellington!N18/1000</f>
        <v>0</v>
      </c>
      <c r="AY41" s="12">
        <f ca="1">Results!AY64*Wellington!O18/1000</f>
        <v>0</v>
      </c>
      <c r="AZ41" s="12">
        <f ca="1">Results!AZ64*Wellington!P18/1000</f>
        <v>0</v>
      </c>
      <c r="BA41" s="12">
        <f ca="1">Results!BA64*Wellington!Q18/1000</f>
        <v>0</v>
      </c>
      <c r="BB41" s="14">
        <f t="shared" ca="1" si="4"/>
        <v>2.7421647153512311E-2</v>
      </c>
      <c r="BE41" s="67" t="s">
        <v>14</v>
      </c>
      <c r="BF41" s="12">
        <f ca="1">Results!BF64*Wellington!D18/1000</f>
        <v>5.9893194220037321E-5</v>
      </c>
      <c r="BG41" s="12">
        <f ca="1">Results!BG64*Wellington!E18/1000</f>
        <v>1.7150024659111144E-2</v>
      </c>
      <c r="BH41" s="12">
        <f ca="1">Results!BH64*Wellington!F18/1000</f>
        <v>1.3264949361700765E-3</v>
      </c>
      <c r="BI41" s="12">
        <f ca="1">Results!BI64*Wellington!G18/1000</f>
        <v>2.0788357088872224E-4</v>
      </c>
      <c r="BJ41" s="12">
        <f ca="1">Results!BJ64*Wellington!H18/1000</f>
        <v>0</v>
      </c>
      <c r="BK41" s="12">
        <f ca="1">Results!BK64*Wellington!I18/1000</f>
        <v>1.4826063848358923E-3</v>
      </c>
      <c r="BL41" s="12">
        <f ca="1">Results!BL64*Wellington!J18/1000</f>
        <v>3.0152748666965819E-4</v>
      </c>
      <c r="BM41" s="12">
        <f ca="1">Results!BM64*Wellington!K18/1000</f>
        <v>9.3009151452322462E-3</v>
      </c>
      <c r="BN41" s="12">
        <f ca="1">Results!BN64*Wellington!L18/1000</f>
        <v>1.0063328794989008E-3</v>
      </c>
      <c r="BO41" s="12">
        <f ca="1">Results!BO64*Wellington!M18/1000</f>
        <v>0</v>
      </c>
      <c r="BP41" s="12">
        <f ca="1">Results!BP64*Wellington!N18/1000</f>
        <v>0</v>
      </c>
      <c r="BQ41" s="12">
        <f ca="1">Results!BQ64*Wellington!O18/1000</f>
        <v>0</v>
      </c>
      <c r="BR41" s="12">
        <f ca="1">Results!BR64*Wellington!P18/1000</f>
        <v>0</v>
      </c>
      <c r="BS41" s="12">
        <f ca="1">Results!BS64*Wellington!Q18/1000</f>
        <v>0</v>
      </c>
      <c r="BT41" s="14">
        <f t="shared" ca="1" si="5"/>
        <v>3.0835678256626677E-2</v>
      </c>
      <c r="BW41" s="78" t="s">
        <v>14</v>
      </c>
      <c r="BX41" s="12">
        <f ca="1">Results!BX64*Wellington!D18/1000</f>
        <v>6.2030503758251152E-5</v>
      </c>
      <c r="BY41" s="12">
        <f ca="1">Results!BY64*Wellington!E18/1000</f>
        <v>1.8311076211512557E-2</v>
      </c>
      <c r="BZ41" s="12">
        <f ca="1">Results!BZ64*Wellington!F18/1000</f>
        <v>1.3565129479837911E-3</v>
      </c>
      <c r="CA41" s="12">
        <f ca="1">Results!CA64*Wellington!G18/1000</f>
        <v>2.1505558466412871E-4</v>
      </c>
      <c r="CB41" s="12">
        <f ca="1">Results!CB64*Wellington!H18/1000</f>
        <v>0</v>
      </c>
      <c r="CC41" s="12">
        <f ca="1">Results!CC64*Wellington!I18/1000</f>
        <v>1.5294175596944368E-3</v>
      </c>
      <c r="CD41" s="12">
        <f ca="1">Results!CD64*Wellington!J18/1000</f>
        <v>3.0717636300690122E-4</v>
      </c>
      <c r="CE41" s="12">
        <f ca="1">Results!CE64*Wellington!K18/1000</f>
        <v>9.3336295613248611E-3</v>
      </c>
      <c r="CF41" s="12">
        <f ca="1">Results!CF64*Wellington!L18/1000</f>
        <v>1.0556520807375109E-3</v>
      </c>
      <c r="CG41" s="12">
        <f ca="1">Results!CG64*Wellington!M18/1000</f>
        <v>0</v>
      </c>
      <c r="CH41" s="12">
        <f ca="1">Results!CH64*Wellington!N18/1000</f>
        <v>0</v>
      </c>
      <c r="CI41" s="12">
        <f ca="1">Results!CI64*Wellington!O18/1000</f>
        <v>0</v>
      </c>
      <c r="CJ41" s="12">
        <f ca="1">Results!CJ64*Wellington!P18/1000</f>
        <v>0</v>
      </c>
      <c r="CK41" s="12">
        <f ca="1">Results!CK64*Wellington!Q18/1000</f>
        <v>0</v>
      </c>
      <c r="CL41" s="14">
        <f t="shared" ca="1" si="6"/>
        <v>3.2170550812682441E-2</v>
      </c>
    </row>
    <row r="42" spans="3:90" x14ac:dyDescent="0.25">
      <c r="C42" s="52" t="s">
        <v>12</v>
      </c>
      <c r="D42" s="12">
        <f ca="1">Results!D65*Wellington!D19/1000</f>
        <v>1.0664999999999999E-6</v>
      </c>
      <c r="E42" s="12">
        <f ca="1">Results!E65*Wellington!E19/1000</f>
        <v>2.345941182E-3</v>
      </c>
      <c r="F42" s="12">
        <f ca="1">Results!F65*Wellington!F19/1000</f>
        <v>1.3466926179999999E-3</v>
      </c>
      <c r="G42" s="12">
        <f ca="1">Results!G65*Wellington!G19/1000</f>
        <v>2.0100918000000002E-5</v>
      </c>
      <c r="H42" s="12">
        <f ca="1">Results!H65*Wellington!H19/1000</f>
        <v>0</v>
      </c>
      <c r="I42" s="12">
        <f ca="1">Results!I65*Wellington!I19/1000</f>
        <v>1.7624899999999998E-5</v>
      </c>
      <c r="J42" s="12">
        <f ca="1">Results!J65*Wellington!J19/1000</f>
        <v>2.0836328999999998E-5</v>
      </c>
      <c r="K42" s="12">
        <f ca="1">Results!K65*Wellington!K19/1000</f>
        <v>1.0908651800000002E-4</v>
      </c>
      <c r="L42" s="12">
        <f ca="1">Results!L65*Wellington!L19/1000</f>
        <v>1.2197480690737834E-4</v>
      </c>
      <c r="M42" s="12">
        <f ca="1">Results!M65*Wellington!M19/1000</f>
        <v>0</v>
      </c>
      <c r="N42" s="12">
        <f ca="1">Results!N65*Wellington!N19/1000</f>
        <v>0</v>
      </c>
      <c r="O42" s="12">
        <f ca="1">Results!O65*Wellington!O19/1000</f>
        <v>0</v>
      </c>
      <c r="P42" s="12">
        <f ca="1">Results!P65*Wellington!P19/1000</f>
        <v>0</v>
      </c>
      <c r="Q42" s="12">
        <f ca="1">Results!Q65*Wellington!Q19/1000</f>
        <v>0</v>
      </c>
      <c r="R42" s="14">
        <f t="shared" ca="1" si="2"/>
        <v>3.9833237719073787E-3</v>
      </c>
      <c r="U42" s="57" t="s">
        <v>12</v>
      </c>
      <c r="V42" s="12">
        <f ca="1">Results!V65*Wellington!D19/1000</f>
        <v>1.2371277658443771E-6</v>
      </c>
      <c r="W42" s="12">
        <f ca="1">Results!W65*Wellington!E19/1000</f>
        <v>3.0413665320038552E-3</v>
      </c>
      <c r="X42" s="12">
        <f ca="1">Results!X65*Wellington!F19/1000</f>
        <v>1.6337350696099607E-3</v>
      </c>
      <c r="Y42" s="12">
        <f ca="1">Results!Y65*Wellington!G19/1000</f>
        <v>2.3349357676413708E-5</v>
      </c>
      <c r="Z42" s="12">
        <f ca="1">Results!Z65*Wellington!H19/1000</f>
        <v>0</v>
      </c>
      <c r="AA42" s="12">
        <f ca="1">Results!AA65*Wellington!I19/1000</f>
        <v>1.5151307657364367E-5</v>
      </c>
      <c r="AB42" s="12">
        <f ca="1">Results!AB65*Wellington!J19/1000</f>
        <v>2.3517949613901435E-5</v>
      </c>
      <c r="AC42" s="12">
        <f ca="1">Results!AC65*Wellington!K19/1000</f>
        <v>1.2084900811109907E-4</v>
      </c>
      <c r="AD42" s="12">
        <f ca="1">Results!AD65*Wellington!L19/1000</f>
        <v>1.4331770267054538E-4</v>
      </c>
      <c r="AE42" s="12">
        <f ca="1">Results!AE65*Wellington!M19/1000</f>
        <v>0</v>
      </c>
      <c r="AF42" s="12">
        <f ca="1">Results!AF65*Wellington!N19/1000</f>
        <v>0</v>
      </c>
      <c r="AG42" s="12">
        <f ca="1">Results!AG65*Wellington!O19/1000</f>
        <v>0</v>
      </c>
      <c r="AH42" s="12">
        <f ca="1">Results!AH65*Wellington!P19/1000</f>
        <v>0</v>
      </c>
      <c r="AI42" s="12">
        <f ca="1">Results!AI65*Wellington!Q19/1000</f>
        <v>0</v>
      </c>
      <c r="AJ42" s="14">
        <f t="shared" ca="1" si="3"/>
        <v>5.0025240551089837E-3</v>
      </c>
      <c r="AM42" s="61" t="s">
        <v>12</v>
      </c>
      <c r="AN42" s="12">
        <f ca="1">Results!AN65*Wellington!D19/1000</f>
        <v>1.3201510724724282E-6</v>
      </c>
      <c r="AO42" s="12">
        <f ca="1">Results!AO65*Wellington!E19/1000</f>
        <v>3.4214057057200568E-3</v>
      </c>
      <c r="AP42" s="12">
        <f ca="1">Results!AP65*Wellington!F19/1000</f>
        <v>1.784829175491341E-3</v>
      </c>
      <c r="AQ42" s="12">
        <f ca="1">Results!AQ65*Wellington!G19/1000</f>
        <v>2.5831093718847607E-5</v>
      </c>
      <c r="AR42" s="12">
        <f ca="1">Results!AR65*Wellington!H19/1000</f>
        <v>0</v>
      </c>
      <c r="AS42" s="12">
        <f ca="1">Results!AS65*Wellington!I19/1000</f>
        <v>1.6115370399596358E-5</v>
      </c>
      <c r="AT42" s="12">
        <f ca="1">Results!AT65*Wellington!J19/1000</f>
        <v>2.5345692526122506E-5</v>
      </c>
      <c r="AU42" s="12">
        <f ca="1">Results!AU65*Wellington!K19/1000</f>
        <v>1.2686138309041169E-4</v>
      </c>
      <c r="AV42" s="12">
        <f ca="1">Results!AV65*Wellington!L19/1000</f>
        <v>1.5508630883477308E-4</v>
      </c>
      <c r="AW42" s="12">
        <f ca="1">Results!AW65*Wellington!M19/1000</f>
        <v>0</v>
      </c>
      <c r="AX42" s="12">
        <f ca="1">Results!AX65*Wellington!N19/1000</f>
        <v>0</v>
      </c>
      <c r="AY42" s="12">
        <f ca="1">Results!AY65*Wellington!O19/1000</f>
        <v>0</v>
      </c>
      <c r="AZ42" s="12">
        <f ca="1">Results!AZ65*Wellington!P19/1000</f>
        <v>0</v>
      </c>
      <c r="BA42" s="12">
        <f ca="1">Results!BA65*Wellington!Q19/1000</f>
        <v>0</v>
      </c>
      <c r="BB42" s="14">
        <f t="shared" ca="1" si="4"/>
        <v>5.5567948808536221E-3</v>
      </c>
      <c r="BE42" s="67" t="s">
        <v>12</v>
      </c>
      <c r="BF42" s="12">
        <f ca="1">Results!BF65*Wellington!D19/1000</f>
        <v>1.3766402289200435E-6</v>
      </c>
      <c r="BG42" s="12">
        <f ca="1">Results!BG65*Wellington!E19/1000</f>
        <v>3.7181899358859653E-3</v>
      </c>
      <c r="BH42" s="12">
        <f ca="1">Results!BH65*Wellington!F19/1000</f>
        <v>1.9017806436166565E-3</v>
      </c>
      <c r="BI42" s="12">
        <f ca="1">Results!BI65*Wellington!G19/1000</f>
        <v>2.7280421771489987E-5</v>
      </c>
      <c r="BJ42" s="12">
        <f ca="1">Results!BJ65*Wellington!H19/1000</f>
        <v>0</v>
      </c>
      <c r="BK42" s="12">
        <f ca="1">Results!BK65*Wellington!I19/1000</f>
        <v>1.6802089010175386E-5</v>
      </c>
      <c r="BL42" s="12">
        <f ca="1">Results!BL65*Wellington!J19/1000</f>
        <v>2.6736153962861316E-5</v>
      </c>
      <c r="BM42" s="12">
        <f ca="1">Results!BM65*Wellington!K19/1000</f>
        <v>1.3063158428949998E-4</v>
      </c>
      <c r="BN42" s="12">
        <f ca="1">Results!BN65*Wellington!L19/1000</f>
        <v>1.6404902005095538E-4</v>
      </c>
      <c r="BO42" s="12">
        <f ca="1">Results!BO65*Wellington!M19/1000</f>
        <v>0</v>
      </c>
      <c r="BP42" s="12">
        <f ca="1">Results!BP65*Wellington!N19/1000</f>
        <v>0</v>
      </c>
      <c r="BQ42" s="12">
        <f ca="1">Results!BQ65*Wellington!O19/1000</f>
        <v>0</v>
      </c>
      <c r="BR42" s="12">
        <f ca="1">Results!BR65*Wellington!P19/1000</f>
        <v>0</v>
      </c>
      <c r="BS42" s="12">
        <f ca="1">Results!BS65*Wellington!Q19/1000</f>
        <v>0</v>
      </c>
      <c r="BT42" s="14">
        <f t="shared" ca="1" si="5"/>
        <v>5.9868464888165242E-3</v>
      </c>
      <c r="BW42" s="78" t="s">
        <v>12</v>
      </c>
      <c r="BX42" s="12">
        <f ca="1">Results!BX65*Wellington!D19/1000</f>
        <v>1.4129171371632168E-6</v>
      </c>
      <c r="BY42" s="12">
        <f ca="1">Results!BY65*Wellington!E19/1000</f>
        <v>3.9574219172711957E-3</v>
      </c>
      <c r="BZ42" s="12">
        <f ca="1">Results!BZ65*Wellington!F19/1000</f>
        <v>1.9912022145826278E-3</v>
      </c>
      <c r="CA42" s="12">
        <f ca="1">Results!CA65*Wellington!G19/1000</f>
        <v>2.8123314635085409E-5</v>
      </c>
      <c r="CB42" s="12">
        <f ca="1">Results!CB65*Wellington!H19/1000</f>
        <v>0</v>
      </c>
      <c r="CC42" s="12">
        <f ca="1">Results!CC65*Wellington!I19/1000</f>
        <v>1.7140847646053573E-5</v>
      </c>
      <c r="CD42" s="12">
        <f ca="1">Results!CD65*Wellington!J19/1000</f>
        <v>2.7732686983361214E-5</v>
      </c>
      <c r="CE42" s="12">
        <f ca="1">Results!CE65*Wellington!K19/1000</f>
        <v>1.3244343289155202E-4</v>
      </c>
      <c r="CF42" s="12">
        <f ca="1">Results!CF65*Wellington!L19/1000</f>
        <v>1.7053884654707099E-4</v>
      </c>
      <c r="CG42" s="12">
        <f ca="1">Results!CG65*Wellington!M19/1000</f>
        <v>0</v>
      </c>
      <c r="CH42" s="12">
        <f ca="1">Results!CH65*Wellington!N19/1000</f>
        <v>0</v>
      </c>
      <c r="CI42" s="12">
        <f ca="1">Results!CI65*Wellington!O19/1000</f>
        <v>0</v>
      </c>
      <c r="CJ42" s="12">
        <f ca="1">Results!CJ65*Wellington!P19/1000</f>
        <v>0</v>
      </c>
      <c r="CK42" s="12">
        <f ca="1">Results!CK65*Wellington!Q19/1000</f>
        <v>0</v>
      </c>
      <c r="CL42" s="14">
        <f t="shared" ca="1" si="6"/>
        <v>6.3260161776941097E-3</v>
      </c>
    </row>
    <row r="43" spans="3:90" x14ac:dyDescent="0.25">
      <c r="C43" s="52" t="s">
        <v>15</v>
      </c>
      <c r="D43" s="12">
        <f ca="1">Results!D66*Wellington!D20/1000</f>
        <v>2.1092999999999999E-6</v>
      </c>
      <c r="E43" s="12">
        <f ca="1">Results!E66*Wellington!E20/1000</f>
        <v>5.2340209700000011E-4</v>
      </c>
      <c r="F43" s="12">
        <f ca="1">Results!F66*Wellington!F20/1000</f>
        <v>1.4454269760000001E-3</v>
      </c>
      <c r="G43" s="12">
        <f ca="1">Results!G66*Wellington!G20/1000</f>
        <v>2.7706327E-5</v>
      </c>
      <c r="H43" s="12">
        <f ca="1">Results!H66*Wellington!H20/1000</f>
        <v>7.9000000000000006E-7</v>
      </c>
      <c r="I43" s="12">
        <f ca="1">Results!I66*Wellington!I20/1000</f>
        <v>1.6905999999999998E-4</v>
      </c>
      <c r="J43" s="12">
        <f ca="1">Results!J66*Wellington!J20/1000</f>
        <v>4.2344E-5</v>
      </c>
      <c r="K43" s="12">
        <f ca="1">Results!K66*Wellington!K20/1000</f>
        <v>9.2499598999999988E-5</v>
      </c>
      <c r="L43" s="12">
        <f ca="1">Results!L66*Wellington!L20/1000</f>
        <v>3.244483516483516E-5</v>
      </c>
      <c r="M43" s="12">
        <f ca="1">Results!M66*Wellington!M20/1000</f>
        <v>0</v>
      </c>
      <c r="N43" s="12">
        <f ca="1">Results!N66*Wellington!N20/1000</f>
        <v>0</v>
      </c>
      <c r="O43" s="12">
        <f ca="1">Results!O66*Wellington!O20/1000</f>
        <v>0</v>
      </c>
      <c r="P43" s="12">
        <f ca="1">Results!P66*Wellington!P20/1000</f>
        <v>0</v>
      </c>
      <c r="Q43" s="12">
        <f ca="1">Results!Q66*Wellington!Q20/1000</f>
        <v>0</v>
      </c>
      <c r="R43" s="14">
        <f t="shared" ca="1" si="2"/>
        <v>2.3357831341648356E-3</v>
      </c>
      <c r="U43" s="57" t="s">
        <v>15</v>
      </c>
      <c r="V43" s="12">
        <f ca="1">Results!V66*Wellington!D20/1000</f>
        <v>2.3677694336666611E-6</v>
      </c>
      <c r="W43" s="12">
        <f ca="1">Results!W66*Wellington!E20/1000</f>
        <v>6.9980126626084248E-4</v>
      </c>
      <c r="X43" s="12">
        <f ca="1">Results!X66*Wellington!F20/1000</f>
        <v>1.5117963636862802E-3</v>
      </c>
      <c r="Y43" s="12">
        <f ca="1">Results!Y66*Wellington!G20/1000</f>
        <v>3.170514151922163E-5</v>
      </c>
      <c r="Z43" s="12">
        <f ca="1">Results!Z66*Wellington!H20/1000</f>
        <v>0</v>
      </c>
      <c r="AA43" s="12">
        <f ca="1">Results!AA66*Wellington!I20/1000</f>
        <v>3.7820527694852191E-5</v>
      </c>
      <c r="AB43" s="12">
        <f ca="1">Results!AB66*Wellington!J20/1000</f>
        <v>4.6693181944811466E-5</v>
      </c>
      <c r="AC43" s="12">
        <f ca="1">Results!AC66*Wellington!K20/1000</f>
        <v>6.730629694960249E-5</v>
      </c>
      <c r="AD43" s="12">
        <f ca="1">Results!AD66*Wellington!L20/1000</f>
        <v>2.6933455488070016E-5</v>
      </c>
      <c r="AE43" s="12">
        <f ca="1">Results!AE66*Wellington!M20/1000</f>
        <v>0</v>
      </c>
      <c r="AF43" s="12">
        <f ca="1">Results!AF66*Wellington!N20/1000</f>
        <v>0</v>
      </c>
      <c r="AG43" s="12">
        <f ca="1">Results!AG66*Wellington!O20/1000</f>
        <v>0</v>
      </c>
      <c r="AH43" s="12">
        <f ca="1">Results!AH66*Wellington!P20/1000</f>
        <v>0</v>
      </c>
      <c r="AI43" s="12">
        <f ca="1">Results!AI66*Wellington!Q20/1000</f>
        <v>0</v>
      </c>
      <c r="AJ43" s="14">
        <f t="shared" ca="1" si="3"/>
        <v>2.4244240029773472E-3</v>
      </c>
      <c r="AM43" s="61" t="s">
        <v>15</v>
      </c>
      <c r="AN43" s="12">
        <f ca="1">Results!AN66*Wellington!D20/1000</f>
        <v>2.4955849338520891E-6</v>
      </c>
      <c r="AO43" s="12">
        <f ca="1">Results!AO66*Wellington!E20/1000</f>
        <v>8.3527042750272662E-4</v>
      </c>
      <c r="AP43" s="12">
        <f ca="1">Results!AP66*Wellington!F20/1000</f>
        <v>1.6835822854047782E-3</v>
      </c>
      <c r="AQ43" s="12">
        <f ca="1">Results!AQ66*Wellington!G20/1000</f>
        <v>3.3877558090267347E-5</v>
      </c>
      <c r="AR43" s="12">
        <f ca="1">Results!AR66*Wellington!H20/1000</f>
        <v>0</v>
      </c>
      <c r="AS43" s="12">
        <f ca="1">Results!AS66*Wellington!I20/1000</f>
        <v>3.9820088223460426E-5</v>
      </c>
      <c r="AT43" s="12">
        <f ca="1">Results!AT66*Wellington!J20/1000</f>
        <v>4.9794235721103293E-5</v>
      </c>
      <c r="AU43" s="12">
        <f ca="1">Results!AU66*Wellington!K20/1000</f>
        <v>7.0165866364124054E-5</v>
      </c>
      <c r="AV43" s="12">
        <f ca="1">Results!AV66*Wellington!L20/1000</f>
        <v>2.9269287425577087E-5</v>
      </c>
      <c r="AW43" s="12">
        <f ca="1">Results!AW66*Wellington!M20/1000</f>
        <v>0</v>
      </c>
      <c r="AX43" s="12">
        <f ca="1">Results!AX66*Wellington!N20/1000</f>
        <v>0</v>
      </c>
      <c r="AY43" s="12">
        <f ca="1">Results!AY66*Wellington!O20/1000</f>
        <v>0</v>
      </c>
      <c r="AZ43" s="12">
        <f ca="1">Results!AZ66*Wellington!P20/1000</f>
        <v>0</v>
      </c>
      <c r="BA43" s="12">
        <f ca="1">Results!BA66*Wellington!Q20/1000</f>
        <v>0</v>
      </c>
      <c r="BB43" s="14">
        <f t="shared" ca="1" si="4"/>
        <v>2.7442753336658896E-3</v>
      </c>
      <c r="BE43" s="67" t="s">
        <v>15</v>
      </c>
      <c r="BF43" s="12">
        <f ca="1">Results!BF66*Wellington!D20/1000</f>
        <v>2.572310844956068E-6</v>
      </c>
      <c r="BG43" s="12">
        <f ca="1">Results!BG66*Wellington!E20/1000</f>
        <v>9.6655980755067442E-4</v>
      </c>
      <c r="BH43" s="12">
        <f ca="1">Results!BH66*Wellington!F20/1000</f>
        <v>1.8244963158169228E-3</v>
      </c>
      <c r="BI43" s="12">
        <f ca="1">Results!BI66*Wellington!G20/1000</f>
        <v>3.5402027006788594E-5</v>
      </c>
      <c r="BJ43" s="12">
        <f ca="1">Results!BJ66*Wellington!H20/1000</f>
        <v>0</v>
      </c>
      <c r="BK43" s="12">
        <f ca="1">Results!BK66*Wellington!I20/1000</f>
        <v>4.0974950932454827E-5</v>
      </c>
      <c r="BL43" s="12">
        <f ca="1">Results!BL66*Wellington!J20/1000</f>
        <v>5.2065848712067832E-5</v>
      </c>
      <c r="BM43" s="12">
        <f ca="1">Results!BM66*Wellington!K20/1000</f>
        <v>7.1935303041910029E-5</v>
      </c>
      <c r="BN43" s="12">
        <f ca="1">Results!BN66*Wellington!L20/1000</f>
        <v>3.1103414220027863E-5</v>
      </c>
      <c r="BO43" s="12">
        <f ca="1">Results!BO66*Wellington!M20/1000</f>
        <v>0</v>
      </c>
      <c r="BP43" s="12">
        <f ca="1">Results!BP66*Wellington!N20/1000</f>
        <v>0</v>
      </c>
      <c r="BQ43" s="12">
        <f ca="1">Results!BQ66*Wellington!O20/1000</f>
        <v>0</v>
      </c>
      <c r="BR43" s="12">
        <f ca="1">Results!BR66*Wellington!P20/1000</f>
        <v>0</v>
      </c>
      <c r="BS43" s="12">
        <f ca="1">Results!BS66*Wellington!Q20/1000</f>
        <v>0</v>
      </c>
      <c r="BT43" s="14">
        <f t="shared" ca="1" si="5"/>
        <v>3.0251099781258024E-3</v>
      </c>
      <c r="BW43" s="78" t="s">
        <v>15</v>
      </c>
      <c r="BX43" s="12">
        <f ca="1">Results!BX66*Wellington!D20/1000</f>
        <v>2.6105721077523552E-6</v>
      </c>
      <c r="BY43" s="12">
        <f ca="1">Results!BY66*Wellington!E20/1000</f>
        <v>1.103281966476292E-3</v>
      </c>
      <c r="BZ43" s="12">
        <f ca="1">Results!BZ66*Wellington!F20/1000</f>
        <v>1.9461342084572135E-3</v>
      </c>
      <c r="CA43" s="12">
        <f ca="1">Results!CA66*Wellington!G20/1000</f>
        <v>3.6347238403604498E-5</v>
      </c>
      <c r="CB43" s="12">
        <f ca="1">Results!CB66*Wellington!H20/1000</f>
        <v>0</v>
      </c>
      <c r="CC43" s="12">
        <f ca="1">Results!CC66*Wellington!I20/1000</f>
        <v>4.1487003207652661E-5</v>
      </c>
      <c r="CD43" s="12">
        <f ca="1">Results!CD66*Wellington!J20/1000</f>
        <v>5.3334553880769748E-5</v>
      </c>
      <c r="CE43" s="12">
        <f ca="1">Results!CE66*Wellington!K20/1000</f>
        <v>7.2100578039732092E-5</v>
      </c>
      <c r="CF43" s="12">
        <f ca="1">Results!CF66*Wellington!L20/1000</f>
        <v>3.2537068976844063E-5</v>
      </c>
      <c r="CG43" s="12">
        <f ca="1">Results!CG66*Wellington!M20/1000</f>
        <v>0</v>
      </c>
      <c r="CH43" s="12">
        <f ca="1">Results!CH66*Wellington!N20/1000</f>
        <v>0</v>
      </c>
      <c r="CI43" s="12">
        <f ca="1">Results!CI66*Wellington!O20/1000</f>
        <v>0</v>
      </c>
      <c r="CJ43" s="12">
        <f ca="1">Results!CJ66*Wellington!P20/1000</f>
        <v>0</v>
      </c>
      <c r="CK43" s="12">
        <f ca="1">Results!CK66*Wellington!Q20/1000</f>
        <v>0</v>
      </c>
      <c r="CL43" s="14">
        <f t="shared" ca="1" si="6"/>
        <v>3.2878331895498615E-3</v>
      </c>
    </row>
    <row r="44" spans="3:90" x14ac:dyDescent="0.25">
      <c r="C44" s="53" t="s">
        <v>13</v>
      </c>
      <c r="D44" s="15">
        <f ca="1">SUM(D30:D43)</f>
        <v>6.2402099999999997E-5</v>
      </c>
      <c r="E44" s="15">
        <f t="shared" ref="E44:Q44" ca="1" si="7">SUM(E30:E43)</f>
        <v>2.2090522256E-2</v>
      </c>
      <c r="F44" s="15">
        <f t="shared" ca="1" si="7"/>
        <v>4.0862322609999998E-3</v>
      </c>
      <c r="G44" s="15">
        <f t="shared" ca="1" si="7"/>
        <v>1.4697421489999998E-3</v>
      </c>
      <c r="H44" s="15">
        <f t="shared" ca="1" si="7"/>
        <v>3.0355750000000002E-6</v>
      </c>
      <c r="I44" s="15">
        <f t="shared" ca="1" si="7"/>
        <v>2.7489621309999997E-3</v>
      </c>
      <c r="J44" s="15">
        <f t="shared" ca="1" si="7"/>
        <v>3.9114843399999996E-4</v>
      </c>
      <c r="K44" s="15">
        <f t="shared" ca="1" si="7"/>
        <v>9.1603069870000008E-3</v>
      </c>
      <c r="L44" s="15">
        <f t="shared" ca="1" si="7"/>
        <v>3.8782471791258349E-2</v>
      </c>
      <c r="M44" s="15">
        <f t="shared" ca="1" si="7"/>
        <v>1.4523847647739403E-3</v>
      </c>
      <c r="N44" s="15">
        <f t="shared" ca="1" si="7"/>
        <v>2.6998412403767664E-4</v>
      </c>
      <c r="O44" s="15">
        <f t="shared" ca="1" si="7"/>
        <v>3.5636434667161695E-2</v>
      </c>
      <c r="P44" s="15">
        <f t="shared" ca="1" si="7"/>
        <v>3.343174412175823E-3</v>
      </c>
      <c r="Q44" s="15">
        <f t="shared" ca="1" si="7"/>
        <v>8.1449945934222896E-4</v>
      </c>
      <c r="R44" s="16">
        <f t="shared" ca="1" si="2"/>
        <v>0.12031130111174972</v>
      </c>
      <c r="U44" s="58" t="s">
        <v>13</v>
      </c>
      <c r="V44" s="15">
        <f ca="1">SUM(V30:V43)</f>
        <v>7.2870678999080308E-5</v>
      </c>
      <c r="W44" s="15">
        <f t="shared" ref="W44:AI44" ca="1" si="8">SUM(W30:W43)</f>
        <v>2.7180819515475341E-2</v>
      </c>
      <c r="X44" s="15">
        <f t="shared" ca="1" si="8"/>
        <v>4.3099506677975663E-3</v>
      </c>
      <c r="Y44" s="15">
        <f t="shared" ca="1" si="8"/>
        <v>1.5960820967135727E-3</v>
      </c>
      <c r="Z44" s="15">
        <f t="shared" ca="1" si="8"/>
        <v>0</v>
      </c>
      <c r="AA44" s="15">
        <f t="shared" ca="1" si="8"/>
        <v>3.0443986824735337E-3</v>
      </c>
      <c r="AB44" s="15">
        <f t="shared" ca="1" si="8"/>
        <v>3.477176049439621E-4</v>
      </c>
      <c r="AC44" s="15">
        <f t="shared" ca="1" si="8"/>
        <v>1.3770934309091508E-2</v>
      </c>
      <c r="AD44" s="15">
        <f t="shared" ca="1" si="8"/>
        <v>4.8026174699460071E-2</v>
      </c>
      <c r="AE44" s="15">
        <f t="shared" ca="1" si="8"/>
        <v>1.7635047343194825E-3</v>
      </c>
      <c r="AF44" s="15">
        <f t="shared" ca="1" si="8"/>
        <v>1.7635688854746406E-4</v>
      </c>
      <c r="AG44" s="15">
        <f t="shared" ca="1" si="8"/>
        <v>4.3766954102437312E-2</v>
      </c>
      <c r="AH44" s="15">
        <f t="shared" ca="1" si="8"/>
        <v>3.9907158871860943E-3</v>
      </c>
      <c r="AI44" s="15">
        <f t="shared" ca="1" si="8"/>
        <v>8.9348330057588757E-4</v>
      </c>
      <c r="AJ44" s="16">
        <f t="shared" ref="AJ44" ca="1" si="9">SUM(V44:AI44)</f>
        <v>0.14893996316802086</v>
      </c>
      <c r="AM44" s="65" t="s">
        <v>13</v>
      </c>
      <c r="AN44" s="15">
        <f ca="1">SUM(AN30:AN43)</f>
        <v>7.8149991243657888E-5</v>
      </c>
      <c r="AO44" s="15">
        <f t="shared" ref="AO44:BA44" ca="1" si="10">SUM(AO30:AO43)</f>
        <v>3.1004119948461115E-2</v>
      </c>
      <c r="AP44" s="15">
        <f t="shared" ca="1" si="10"/>
        <v>4.8003682120091968E-3</v>
      </c>
      <c r="AQ44" s="15">
        <f t="shared" ca="1" si="10"/>
        <v>1.7166599306694796E-3</v>
      </c>
      <c r="AR44" s="15">
        <f t="shared" ca="1" si="10"/>
        <v>0</v>
      </c>
      <c r="AS44" s="15">
        <f t="shared" ca="1" si="10"/>
        <v>3.2920465132142761E-3</v>
      </c>
      <c r="AT44" s="15">
        <f t="shared" ca="1" si="10"/>
        <v>3.8959916642277256E-4</v>
      </c>
      <c r="AU44" s="15">
        <f t="shared" ca="1" si="10"/>
        <v>1.5168682937670409E-2</v>
      </c>
      <c r="AV44" s="15">
        <f t="shared" ca="1" si="10"/>
        <v>5.3999521812688078E-2</v>
      </c>
      <c r="AW44" s="15">
        <f t="shared" ca="1" si="10"/>
        <v>1.9346825473632043E-3</v>
      </c>
      <c r="AX44" s="15">
        <f t="shared" ca="1" si="10"/>
        <v>1.8581684536717727E-4</v>
      </c>
      <c r="AY44" s="15">
        <f t="shared" ca="1" si="10"/>
        <v>4.8730318574358687E-2</v>
      </c>
      <c r="AZ44" s="15">
        <f t="shared" ca="1" si="10"/>
        <v>4.3317285077904286E-3</v>
      </c>
      <c r="BA44" s="15">
        <f t="shared" ca="1" si="10"/>
        <v>9.3018627705489601E-4</v>
      </c>
      <c r="BB44" s="16">
        <f t="shared" ref="BB44" ca="1" si="11">SUM(AN44:BA44)</f>
        <v>0.1665618812643134</v>
      </c>
      <c r="BE44" s="68" t="s">
        <v>13</v>
      </c>
      <c r="BF44" s="15">
        <f ca="1">SUM(BF30:BF43)</f>
        <v>8.1787578399464725E-5</v>
      </c>
      <c r="BG44" s="15">
        <f t="shared" ref="BG44:BS44" ca="1" si="12">SUM(BG30:BG43)</f>
        <v>3.3783747359785246E-2</v>
      </c>
      <c r="BH44" s="15">
        <f t="shared" ca="1" si="12"/>
        <v>5.2224084646196392E-3</v>
      </c>
      <c r="BI44" s="15">
        <f t="shared" ca="1" si="12"/>
        <v>1.8048312306185223E-3</v>
      </c>
      <c r="BJ44" s="15">
        <f t="shared" ca="1" si="12"/>
        <v>0</v>
      </c>
      <c r="BK44" s="15">
        <f t="shared" ca="1" si="12"/>
        <v>3.5041573296317489E-3</v>
      </c>
      <c r="BL44" s="15">
        <f t="shared" ca="1" si="12"/>
        <v>4.2949514490533958E-4</v>
      </c>
      <c r="BM44" s="15">
        <f t="shared" ca="1" si="12"/>
        <v>1.7165075831970699E-2</v>
      </c>
      <c r="BN44" s="15">
        <f t="shared" ca="1" si="12"/>
        <v>5.9771284358228004E-2</v>
      </c>
      <c r="BO44" s="15">
        <f t="shared" ca="1" si="12"/>
        <v>2.0446736780850689E-3</v>
      </c>
      <c r="BP44" s="15">
        <f t="shared" ca="1" si="12"/>
        <v>1.8949898653703131E-4</v>
      </c>
      <c r="BQ44" s="15">
        <f t="shared" ca="1" si="12"/>
        <v>5.2498940888675974E-2</v>
      </c>
      <c r="BR44" s="15">
        <f t="shared" ca="1" si="12"/>
        <v>4.5652091895966151E-3</v>
      </c>
      <c r="BS44" s="15">
        <f t="shared" ca="1" si="12"/>
        <v>9.4372537124157239E-4</v>
      </c>
      <c r="BT44" s="16">
        <f t="shared" ref="BT44" ca="1" si="13">SUM(BF44:BS44)</f>
        <v>0.18200483541229492</v>
      </c>
      <c r="BW44" s="79" t="s">
        <v>13</v>
      </c>
      <c r="BX44" s="15">
        <f ca="1">SUM(BX30:BX43)</f>
        <v>8.4212487005426166E-5</v>
      </c>
      <c r="BY44" s="15">
        <f t="shared" ref="BY44:CK44" ca="1" si="14">SUM(BY30:BY43)</f>
        <v>3.5896410425345811E-2</v>
      </c>
      <c r="BZ44" s="15">
        <f t="shared" ca="1" si="14"/>
        <v>5.4689675319098564E-3</v>
      </c>
      <c r="CA44" s="15">
        <f t="shared" ca="1" si="14"/>
        <v>1.846738218572056E-3</v>
      </c>
      <c r="CB44" s="15">
        <f t="shared" ca="1" si="14"/>
        <v>0</v>
      </c>
      <c r="CC44" s="15">
        <f t="shared" ca="1" si="14"/>
        <v>3.5559323685752159E-3</v>
      </c>
      <c r="CD44" s="15">
        <f t="shared" ca="1" si="14"/>
        <v>4.3857030337129434E-4</v>
      </c>
      <c r="CE44" s="15">
        <f t="shared" ca="1" si="14"/>
        <v>1.5814646006157018E-2</v>
      </c>
      <c r="CF44" s="15">
        <f t="shared" ca="1" si="14"/>
        <v>6.5787882862857902E-2</v>
      </c>
      <c r="CG44" s="15">
        <f t="shared" ca="1" si="14"/>
        <v>2.1185767649168677E-3</v>
      </c>
      <c r="CH44" s="15">
        <f t="shared" ca="1" si="14"/>
        <v>1.8974821176164685E-4</v>
      </c>
      <c r="CI44" s="15">
        <f t="shared" ca="1" si="14"/>
        <v>5.5390612677733063E-2</v>
      </c>
      <c r="CJ44" s="15">
        <f t="shared" ca="1" si="14"/>
        <v>4.7252101652121197E-3</v>
      </c>
      <c r="CK44" s="15">
        <f t="shared" ca="1" si="14"/>
        <v>9.4182545630475155E-4</v>
      </c>
      <c r="CL44" s="16">
        <f t="shared" ref="CL44" ca="1" si="15">SUM(BX44:CK44)</f>
        <v>0.19225933347972304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B3:CL44"/>
  <sheetViews>
    <sheetView topLeftCell="BT6" workbookViewId="0">
      <selection activeCell="BX30" sqref="BX30:CK43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5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5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f>Distances!$D$27</f>
        <v>29</v>
      </c>
      <c r="N7" s="8">
        <f>Distances!F27</f>
        <v>95</v>
      </c>
      <c r="O7" s="8">
        <f>Distances!$F$27</f>
        <v>95</v>
      </c>
      <c r="P7" s="8">
        <f>Distances!$F$27</f>
        <v>95</v>
      </c>
      <c r="Q7" s="9">
        <f>Distances!$F$27</f>
        <v>95</v>
      </c>
      <c r="R7" s="8"/>
    </row>
    <row r="8" spans="2:18" x14ac:dyDescent="0.25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f>Distances!$D$27</f>
        <v>29</v>
      </c>
      <c r="N8" s="8">
        <f>Distances!F27</f>
        <v>95</v>
      </c>
      <c r="O8" s="8">
        <f>Distances!$F$27</f>
        <v>95</v>
      </c>
      <c r="P8" s="8">
        <f>Distances!$F$27</f>
        <v>95</v>
      </c>
      <c r="Q8" s="9">
        <f>Distances!$F$27</f>
        <v>95</v>
      </c>
      <c r="R8" s="8"/>
    </row>
    <row r="9" spans="2:18" x14ac:dyDescent="0.25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f>Distances!$D$27</f>
        <v>29</v>
      </c>
      <c r="N9" s="8">
        <f>Distances!F27</f>
        <v>95</v>
      </c>
      <c r="O9" s="8">
        <f>Distances!$F$27</f>
        <v>95</v>
      </c>
      <c r="P9" s="8">
        <f>Distances!$F$27</f>
        <v>95</v>
      </c>
      <c r="Q9" s="9">
        <f>Distances!$F$27</f>
        <v>95</v>
      </c>
      <c r="R9" s="8"/>
    </row>
    <row r="10" spans="2:18" x14ac:dyDescent="0.25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f>Distances!$D$27</f>
        <v>29</v>
      </c>
      <c r="N10" s="8">
        <f>Distances!F27</f>
        <v>95</v>
      </c>
      <c r="O10" s="8">
        <f>Distances!$F$27</f>
        <v>95</v>
      </c>
      <c r="P10" s="8">
        <f>Distances!$F$27</f>
        <v>95</v>
      </c>
      <c r="Q10" s="9">
        <f>Distances!$F$27</f>
        <v>95</v>
      </c>
      <c r="R10" s="8"/>
    </row>
    <row r="11" spans="2:18" x14ac:dyDescent="0.25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f>Distances!$D$27</f>
        <v>29</v>
      </c>
      <c r="N11" s="8">
        <f>Distances!F27</f>
        <v>95</v>
      </c>
      <c r="O11" s="8">
        <f>Distances!$F$27</f>
        <v>95</v>
      </c>
      <c r="P11" s="8">
        <f>Distances!$F$27</f>
        <v>95</v>
      </c>
      <c r="Q11" s="9">
        <f>Distances!$F$27</f>
        <v>95</v>
      </c>
      <c r="R11" s="8"/>
    </row>
    <row r="12" spans="2:18" x14ac:dyDescent="0.25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f>Distances!$D$27</f>
        <v>29</v>
      </c>
      <c r="N12" s="8">
        <f>Distances!F27</f>
        <v>95</v>
      </c>
      <c r="O12" s="8">
        <f>Distances!$F$27</f>
        <v>95</v>
      </c>
      <c r="P12" s="8">
        <f>Distances!$F$27</f>
        <v>95</v>
      </c>
      <c r="Q12" s="9">
        <f>Distances!$F$27</f>
        <v>95</v>
      </c>
      <c r="R12" s="8"/>
    </row>
    <row r="13" spans="2:18" x14ac:dyDescent="0.25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f>Distances!$D$27</f>
        <v>29</v>
      </c>
      <c r="N13" s="8">
        <f>Distances!F27</f>
        <v>95</v>
      </c>
      <c r="O13" s="8">
        <f>Distances!$F$27</f>
        <v>95</v>
      </c>
      <c r="P13" s="8">
        <f>Distances!$F$27</f>
        <v>95</v>
      </c>
      <c r="Q13" s="9">
        <f>Distances!$F$27</f>
        <v>95</v>
      </c>
      <c r="R13" s="8"/>
    </row>
    <row r="14" spans="2:18" x14ac:dyDescent="0.25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f>Distances!$D$27</f>
        <v>29</v>
      </c>
      <c r="N14" s="8">
        <f>Distances!F27</f>
        <v>95</v>
      </c>
      <c r="O14" s="8">
        <f>Distances!$F$27</f>
        <v>95</v>
      </c>
      <c r="P14" s="8">
        <f>Distances!$F$27</f>
        <v>95</v>
      </c>
      <c r="Q14" s="9">
        <f>Distances!$F$27</f>
        <v>95</v>
      </c>
      <c r="R14" s="8"/>
    </row>
    <row r="15" spans="2:18" x14ac:dyDescent="0.25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f>Distances!$D$27</f>
        <v>29</v>
      </c>
      <c r="N15" s="8">
        <f>Distances!F27</f>
        <v>95</v>
      </c>
      <c r="O15" s="8">
        <f>Distances!$F$27</f>
        <v>95</v>
      </c>
      <c r="P15" s="8">
        <f>Distances!$F$27</f>
        <v>95</v>
      </c>
      <c r="Q15" s="9">
        <f>Distances!$F$27</f>
        <v>95</v>
      </c>
      <c r="R15" s="8"/>
    </row>
    <row r="16" spans="2:18" x14ac:dyDescent="0.25">
      <c r="C16" s="48" t="s">
        <v>10</v>
      </c>
      <c r="D16" s="8">
        <f>Distances!$D$27</f>
        <v>29</v>
      </c>
      <c r="E16" s="8">
        <f>Distances!$D$27</f>
        <v>29</v>
      </c>
      <c r="F16" s="8">
        <f>Distances!$D$27</f>
        <v>29</v>
      </c>
      <c r="G16" s="8">
        <f>Distances!$D$27</f>
        <v>29</v>
      </c>
      <c r="H16" s="8">
        <f>Distances!$D$27</f>
        <v>29</v>
      </c>
      <c r="I16" s="8">
        <f>Distances!$D$27</f>
        <v>29</v>
      </c>
      <c r="J16" s="8">
        <f>Distances!$D$27</f>
        <v>29</v>
      </c>
      <c r="K16" s="8">
        <f>Distances!$D$27</f>
        <v>29</v>
      </c>
      <c r="L16" s="8">
        <f>Distances!$D$27</f>
        <v>29</v>
      </c>
      <c r="M16" s="8">
        <f>'[2]Summary 2012'!$AD$574/'[2]Summary 2012'!$L$574*1000</f>
        <v>67.164179104477626</v>
      </c>
      <c r="N16" s="8">
        <f>Distances!F27</f>
        <v>95</v>
      </c>
      <c r="O16" s="8">
        <f>Distances!F27</f>
        <v>95</v>
      </c>
      <c r="P16" s="8">
        <f>Distances!F27</f>
        <v>95</v>
      </c>
      <c r="Q16" s="9">
        <f>Distances!F27</f>
        <v>95</v>
      </c>
      <c r="R16" s="8"/>
    </row>
    <row r="17" spans="2:90" x14ac:dyDescent="0.25">
      <c r="C17" s="48" t="s">
        <v>11</v>
      </c>
      <c r="D17" s="8">
        <f>Distances!F27</f>
        <v>95</v>
      </c>
      <c r="E17" s="8">
        <f>Distances!F27</f>
        <v>95</v>
      </c>
      <c r="F17" s="8">
        <f>Distances!F27</f>
        <v>95</v>
      </c>
      <c r="G17" s="8">
        <f>Distances!F27</f>
        <v>95</v>
      </c>
      <c r="H17" s="8">
        <f>Distances!F27</f>
        <v>95</v>
      </c>
      <c r="I17" s="8">
        <f>Distances!F27</f>
        <v>95</v>
      </c>
      <c r="J17" s="8">
        <f>Distances!F27</f>
        <v>95</v>
      </c>
      <c r="K17" s="8">
        <f>Distances!F27</f>
        <v>95</v>
      </c>
      <c r="L17" s="8">
        <f>Distances!F27</f>
        <v>95</v>
      </c>
      <c r="M17" s="8">
        <f>Distances!F27</f>
        <v>95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5">
      <c r="C18" s="48" t="s">
        <v>14</v>
      </c>
      <c r="D18" s="8">
        <f>Distances!$F$27</f>
        <v>95</v>
      </c>
      <c r="E18" s="8">
        <f>Distances!$F$27</f>
        <v>95</v>
      </c>
      <c r="F18" s="8">
        <f>Distances!$F$27</f>
        <v>95</v>
      </c>
      <c r="G18" s="8">
        <f>Distances!$F$27</f>
        <v>95</v>
      </c>
      <c r="H18" s="8">
        <f>Distances!$F$27</f>
        <v>95</v>
      </c>
      <c r="I18" s="8">
        <f>Distances!$F$27</f>
        <v>95</v>
      </c>
      <c r="J18" s="8">
        <f>Distances!$F$27</f>
        <v>95</v>
      </c>
      <c r="K18" s="8">
        <f>Distances!$F$27</f>
        <v>95</v>
      </c>
      <c r="L18" s="8">
        <f>Distances!$F$27</f>
        <v>95</v>
      </c>
      <c r="M18" s="8">
        <f>Distances!F27</f>
        <v>95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5">
      <c r="C19" s="48" t="s">
        <v>12</v>
      </c>
      <c r="D19" s="8">
        <f>Distances!$F$27</f>
        <v>95</v>
      </c>
      <c r="E19" s="8">
        <f>Distances!$F$27</f>
        <v>95</v>
      </c>
      <c r="F19" s="8">
        <f>Distances!$F$27</f>
        <v>95</v>
      </c>
      <c r="G19" s="8">
        <f>Distances!$F$27</f>
        <v>95</v>
      </c>
      <c r="H19" s="8">
        <f>Distances!$F$27</f>
        <v>95</v>
      </c>
      <c r="I19" s="8">
        <f>Distances!$F$27</f>
        <v>95</v>
      </c>
      <c r="J19" s="8">
        <f>Distances!$F$27</f>
        <v>95</v>
      </c>
      <c r="K19" s="8">
        <f>Distances!$F$27</f>
        <v>95</v>
      </c>
      <c r="L19" s="8">
        <f>Distances!$F$27</f>
        <v>95</v>
      </c>
      <c r="M19" s="8">
        <f>Distances!F27</f>
        <v>95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5">
      <c r="C20" s="50" t="s">
        <v>15</v>
      </c>
      <c r="D20" s="10">
        <f>Distances!$F$27</f>
        <v>95</v>
      </c>
      <c r="E20" s="10">
        <f>Distances!$F$27</f>
        <v>95</v>
      </c>
      <c r="F20" s="10">
        <f>Distances!$F$27</f>
        <v>95</v>
      </c>
      <c r="G20" s="10">
        <f>Distances!$F$27</f>
        <v>95</v>
      </c>
      <c r="H20" s="10">
        <f>Distances!$F$27</f>
        <v>95</v>
      </c>
      <c r="I20" s="10">
        <f>Distances!$F$27</f>
        <v>95</v>
      </c>
      <c r="J20" s="10">
        <f>Distances!$F$27</f>
        <v>95</v>
      </c>
      <c r="K20" s="10">
        <f>Distances!$F$27</f>
        <v>95</v>
      </c>
      <c r="L20" s="10">
        <f>Distances!$F$27</f>
        <v>95</v>
      </c>
      <c r="M20" s="10">
        <f>Distances!F27</f>
        <v>95</v>
      </c>
      <c r="N20" s="10">
        <v>0</v>
      </c>
      <c r="O20" s="10">
        <v>0</v>
      </c>
      <c r="P20" s="10">
        <v>0</v>
      </c>
      <c r="Q20" s="11">
        <v>0</v>
      </c>
      <c r="R20" s="8"/>
      <c r="S20" s="71"/>
    </row>
    <row r="25" spans="2:90" ht="13" x14ac:dyDescent="0.3">
      <c r="C25" s="5" t="s">
        <v>17</v>
      </c>
    </row>
    <row r="27" spans="2:90" ht="13" x14ac:dyDescent="0.3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5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5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5">
      <c r="B30" t="s">
        <v>22</v>
      </c>
      <c r="C30" s="52" t="s">
        <v>1</v>
      </c>
      <c r="D30" s="12">
        <f ca="1">Results!D53*TNM!D7/1000</f>
        <v>0</v>
      </c>
      <c r="E30" s="12">
        <f ca="1">Results!E53*TNM!E7/1000</f>
        <v>0</v>
      </c>
      <c r="F30" s="12">
        <f ca="1">Results!F53*TNM!F7/1000</f>
        <v>0</v>
      </c>
      <c r="G30" s="12">
        <f ca="1">Results!G53*TNM!G7/1000</f>
        <v>0</v>
      </c>
      <c r="H30" s="12">
        <f ca="1">Results!H53*TNM!H7/1000</f>
        <v>0</v>
      </c>
      <c r="I30" s="12">
        <f ca="1">Results!I53*TNM!I7/1000</f>
        <v>0</v>
      </c>
      <c r="J30" s="12">
        <f ca="1">Results!J53*TNM!J7/1000</f>
        <v>0</v>
      </c>
      <c r="K30" s="12">
        <f ca="1">Results!K53*TNM!K7/1000</f>
        <v>0</v>
      </c>
      <c r="L30" s="12">
        <f ca="1">Results!L53*TNM!L7/1000</f>
        <v>0</v>
      </c>
      <c r="M30" s="12">
        <f ca="1">Results!M53*TNM!M7/1000</f>
        <v>3.8859999999999997E-6</v>
      </c>
      <c r="N30" s="12">
        <f ca="1">Results!N53*TNM!N7/1000</f>
        <v>0</v>
      </c>
      <c r="O30" s="12">
        <f ca="1">Results!O53*TNM!O7/1000</f>
        <v>8.1501450000000009E-5</v>
      </c>
      <c r="P30" s="12">
        <f ca="1">Results!P53*TNM!P7/1000</f>
        <v>7.1249999999999995E-6</v>
      </c>
      <c r="Q30" s="12">
        <f ca="1">Results!Q53*TNM!Q7/1000</f>
        <v>2.1849999999999998E-6</v>
      </c>
      <c r="R30" s="14">
        <f ca="1">Results!R53*TNM!R7/1000</f>
        <v>0</v>
      </c>
      <c r="T30" t="s">
        <v>22</v>
      </c>
      <c r="U30" s="57" t="s">
        <v>1</v>
      </c>
      <c r="V30" s="12">
        <f ca="1">Results!V53*TNM!D7/1000</f>
        <v>0</v>
      </c>
      <c r="W30" s="12">
        <f ca="1">Results!W53*TNM!E7/1000</f>
        <v>0</v>
      </c>
      <c r="X30" s="12">
        <f ca="1">Results!X53*TNM!F7/1000</f>
        <v>0</v>
      </c>
      <c r="Y30" s="12">
        <f ca="1">Results!Y53*TNM!G7/1000</f>
        <v>0</v>
      </c>
      <c r="Z30" s="12">
        <f ca="1">Results!Z53*TNM!H7/1000</f>
        <v>0</v>
      </c>
      <c r="AA30" s="12">
        <f ca="1">Results!AA53*TNM!I7/1000</f>
        <v>0</v>
      </c>
      <c r="AB30" s="12">
        <f ca="1">Results!AB53*TNM!J7/1000</f>
        <v>0</v>
      </c>
      <c r="AC30" s="12">
        <f ca="1">Results!AC53*TNM!K7/1000</f>
        <v>0</v>
      </c>
      <c r="AD30" s="12">
        <f ca="1">Results!AD53*TNM!L7/1000</f>
        <v>0</v>
      </c>
      <c r="AE30" s="12">
        <f ca="1">Results!AE53*TNM!M7/1000</f>
        <v>4.7545162375237691E-6</v>
      </c>
      <c r="AF30" s="12">
        <f ca="1">Results!AF53*TNM!N7/1000</f>
        <v>0</v>
      </c>
      <c r="AG30" s="12">
        <f ca="1">Results!AG53*TNM!O7/1000</f>
        <v>9.060853344511383E-5</v>
      </c>
      <c r="AH30" s="12">
        <f ca="1">Results!AH53*TNM!P7/1000</f>
        <v>8.6303670329452136E-6</v>
      </c>
      <c r="AI30" s="12">
        <f ca="1">Results!AI53*TNM!Q7/1000</f>
        <v>2.4753160570877267E-6</v>
      </c>
      <c r="AJ30" s="14">
        <f ca="1">Results!AJ53*TNM!R7/1000</f>
        <v>0</v>
      </c>
      <c r="AL30" t="s">
        <v>22</v>
      </c>
      <c r="AM30" s="61" t="s">
        <v>1</v>
      </c>
      <c r="AN30" s="12">
        <f ca="1">Results!AN53*TNM!D7/1000</f>
        <v>0</v>
      </c>
      <c r="AO30" s="12">
        <f ca="1">Results!AO53*TNM!E7/1000</f>
        <v>0</v>
      </c>
      <c r="AP30" s="12">
        <f ca="1">Results!AP53*TNM!F7/1000</f>
        <v>0</v>
      </c>
      <c r="AQ30" s="12">
        <f ca="1">Results!AQ53*TNM!G7/1000</f>
        <v>0</v>
      </c>
      <c r="AR30" s="12">
        <f ca="1">Results!AR53*TNM!H7/1000</f>
        <v>0</v>
      </c>
      <c r="AS30" s="12">
        <f ca="1">Results!AS53*TNM!I7/1000</f>
        <v>0</v>
      </c>
      <c r="AT30" s="12">
        <f ca="1">Results!AT53*TNM!J7/1000</f>
        <v>0</v>
      </c>
      <c r="AU30" s="12">
        <f ca="1">Results!AU53*TNM!K7/1000</f>
        <v>0</v>
      </c>
      <c r="AV30" s="12">
        <f ca="1">Results!AV53*TNM!L7/1000</f>
        <v>0</v>
      </c>
      <c r="AW30" s="12">
        <f ca="1">Results!AW53*TNM!M7/1000</f>
        <v>5.220651063164298E-6</v>
      </c>
      <c r="AX30" s="12">
        <f ca="1">Results!AX53*TNM!N7/1000</f>
        <v>0</v>
      </c>
      <c r="AY30" s="12">
        <f ca="1">Results!AY53*TNM!O7/1000</f>
        <v>9.6186987198836841E-5</v>
      </c>
      <c r="AZ30" s="12">
        <f ca="1">Results!AZ53*TNM!P7/1000</f>
        <v>9.4003692116754893E-6</v>
      </c>
      <c r="BA30" s="12">
        <f ca="1">Results!BA53*TNM!Q7/1000</f>
        <v>2.6284307527404977E-6</v>
      </c>
      <c r="BB30" s="14">
        <f ca="1">Results!BB53*TNM!R7/1000</f>
        <v>0</v>
      </c>
      <c r="BD30" t="s">
        <v>22</v>
      </c>
      <c r="BE30" s="67" t="s">
        <v>1</v>
      </c>
      <c r="BF30" s="12">
        <f ca="1">Results!BF53*TNM!D7/1000</f>
        <v>0</v>
      </c>
      <c r="BG30" s="12">
        <f ca="1">Results!BG53*TNM!E7/1000</f>
        <v>0</v>
      </c>
      <c r="BH30" s="12">
        <f ca="1">Results!BH53*TNM!F7/1000</f>
        <v>0</v>
      </c>
      <c r="BI30" s="12">
        <f ca="1">Results!BI53*TNM!G7/1000</f>
        <v>0</v>
      </c>
      <c r="BJ30" s="12">
        <f ca="1">Results!BJ53*TNM!H7/1000</f>
        <v>0</v>
      </c>
      <c r="BK30" s="12">
        <f ca="1">Results!BK53*TNM!I7/1000</f>
        <v>0</v>
      </c>
      <c r="BL30" s="12">
        <f ca="1">Results!BL53*TNM!J7/1000</f>
        <v>0</v>
      </c>
      <c r="BM30" s="12">
        <f ca="1">Results!BM53*TNM!K7/1000</f>
        <v>0</v>
      </c>
      <c r="BN30" s="12">
        <f ca="1">Results!BN53*TNM!L7/1000</f>
        <v>0</v>
      </c>
      <c r="BO30" s="12">
        <f ca="1">Results!BO53*TNM!M7/1000</f>
        <v>5.5141070976210353E-6</v>
      </c>
      <c r="BP30" s="12">
        <f ca="1">Results!BP53*TNM!N7/1000</f>
        <v>0</v>
      </c>
      <c r="BQ30" s="12">
        <f ca="1">Results!BQ53*TNM!O7/1000</f>
        <v>1.0146560840541881E-4</v>
      </c>
      <c r="BR30" s="12">
        <f ca="1">Results!BR53*TNM!P7/1000</f>
        <v>9.9240294003262967E-6</v>
      </c>
      <c r="BS30" s="12">
        <f ca="1">Results!BS53*TNM!Q7/1000</f>
        <v>2.7066668120416361E-6</v>
      </c>
      <c r="BT30" s="14">
        <f ca="1">Results!BT53*TNM!R7/1000</f>
        <v>0</v>
      </c>
      <c r="BV30" t="s">
        <v>22</v>
      </c>
      <c r="BW30" s="78" t="s">
        <v>1</v>
      </c>
      <c r="BX30" s="12">
        <f ca="1">Results!BX53*TNM!D7/1000</f>
        <v>0</v>
      </c>
      <c r="BY30" s="12">
        <f ca="1">Results!BY53*TNM!E7/1000</f>
        <v>0</v>
      </c>
      <c r="BZ30" s="12">
        <f ca="1">Results!BZ53*TNM!F7/1000</f>
        <v>0</v>
      </c>
      <c r="CA30" s="12">
        <f ca="1">Results!CA53*TNM!G7/1000</f>
        <v>0</v>
      </c>
      <c r="CB30" s="12">
        <f ca="1">Results!CB53*TNM!H7/1000</f>
        <v>0</v>
      </c>
      <c r="CC30" s="12">
        <f ca="1">Results!CC53*TNM!I7/1000</f>
        <v>0</v>
      </c>
      <c r="CD30" s="12">
        <f ca="1">Results!CD53*TNM!J7/1000</f>
        <v>0</v>
      </c>
      <c r="CE30" s="12">
        <f ca="1">Results!CE53*TNM!K7/1000</f>
        <v>0</v>
      </c>
      <c r="CF30" s="12">
        <f ca="1">Results!CF53*TNM!L7/1000</f>
        <v>0</v>
      </c>
      <c r="CG30" s="12">
        <f ca="1">Results!CG53*TNM!M7/1000</f>
        <v>5.7067732442650884E-6</v>
      </c>
      <c r="CH30" s="12">
        <f ca="1">Results!CH53*TNM!N7/1000</f>
        <v>0</v>
      </c>
      <c r="CI30" s="12">
        <f ca="1">Results!CI53*TNM!O7/1000</f>
        <v>1.024413028988711E-4</v>
      </c>
      <c r="CJ30" s="12">
        <f ca="1">Results!CJ53*TNM!P7/1000</f>
        <v>1.0284414575918896E-5</v>
      </c>
      <c r="CK30" s="12">
        <f ca="1">Results!CK53*TNM!Q7/1000</f>
        <v>2.7380664687015716E-6</v>
      </c>
      <c r="CL30" s="14">
        <f ca="1">SUM(BX30:CK30)</f>
        <v>1.2117055718775665E-4</v>
      </c>
    </row>
    <row r="31" spans="2:90" x14ac:dyDescent="0.25">
      <c r="C31" s="52" t="s">
        <v>2</v>
      </c>
      <c r="D31" s="12">
        <f ca="1">Results!D54*TNM!D8/1000</f>
        <v>0</v>
      </c>
      <c r="E31" s="12">
        <f ca="1">Results!E54*TNM!E8/1000</f>
        <v>0</v>
      </c>
      <c r="F31" s="12">
        <f ca="1">Results!F54*TNM!F8/1000</f>
        <v>0</v>
      </c>
      <c r="G31" s="12">
        <f ca="1">Results!G54*TNM!G8/1000</f>
        <v>0</v>
      </c>
      <c r="H31" s="12">
        <f ca="1">Results!H54*TNM!H8/1000</f>
        <v>0</v>
      </c>
      <c r="I31" s="12">
        <f ca="1">Results!I54*TNM!I8/1000</f>
        <v>0</v>
      </c>
      <c r="J31" s="12">
        <f ca="1">Results!J54*TNM!J8/1000</f>
        <v>0</v>
      </c>
      <c r="K31" s="12">
        <f ca="1">Results!K54*TNM!K8/1000</f>
        <v>0</v>
      </c>
      <c r="L31" s="12">
        <f ca="1">Results!L54*TNM!L8/1000</f>
        <v>0</v>
      </c>
      <c r="M31" s="12">
        <f ca="1">Results!M54*TNM!M8/1000</f>
        <v>4.1709331199999995E-4</v>
      </c>
      <c r="N31" s="12">
        <f ca="1">Results!N54*TNM!N8/1000</f>
        <v>1.7938603000000001E-4</v>
      </c>
      <c r="O31" s="12">
        <f ca="1">Results!O54*TNM!O8/1000</f>
        <v>3.1327276950000003E-2</v>
      </c>
      <c r="P31" s="12">
        <f ca="1">Results!P54*TNM!P8/1000</f>
        <v>2.6877414249999992E-3</v>
      </c>
      <c r="Q31" s="12">
        <f ca="1">Results!Q54*TNM!Q8/1000</f>
        <v>4.954336449999999E-4</v>
      </c>
      <c r="R31" s="14">
        <f t="shared" ref="R31:R44" ca="1" si="0">SUM(D31:Q31)</f>
        <v>3.5106931362000007E-2</v>
      </c>
      <c r="U31" s="57" t="s">
        <v>2</v>
      </c>
      <c r="V31" s="12">
        <f ca="1">Results!V54*TNM!D8/1000</f>
        <v>0</v>
      </c>
      <c r="W31" s="12">
        <f ca="1">Results!W54*TNM!E8/1000</f>
        <v>0</v>
      </c>
      <c r="X31" s="12">
        <f ca="1">Results!X54*TNM!F8/1000</f>
        <v>0</v>
      </c>
      <c r="Y31" s="12">
        <f ca="1">Results!Y54*TNM!G8/1000</f>
        <v>0</v>
      </c>
      <c r="Z31" s="12">
        <f ca="1">Results!Z54*TNM!H8/1000</f>
        <v>0</v>
      </c>
      <c r="AA31" s="12">
        <f ca="1">Results!AA54*TNM!I8/1000</f>
        <v>0</v>
      </c>
      <c r="AB31" s="12">
        <f ca="1">Results!AB54*TNM!J8/1000</f>
        <v>0</v>
      </c>
      <c r="AC31" s="12">
        <f ca="1">Results!AC54*TNM!K8/1000</f>
        <v>0</v>
      </c>
      <c r="AD31" s="12">
        <f ca="1">Results!AD54*TNM!L8/1000</f>
        <v>0</v>
      </c>
      <c r="AE31" s="12">
        <f ca="1">Results!AE54*TNM!M8/1000</f>
        <v>5.104413403394265E-4</v>
      </c>
      <c r="AF31" s="12">
        <f ca="1">Results!AF54*TNM!N8/1000</f>
        <v>1.9726527600498267E-4</v>
      </c>
      <c r="AG31" s="12">
        <f ca="1">Results!AG54*TNM!O8/1000</f>
        <v>3.9600322079222407E-2</v>
      </c>
      <c r="AH31" s="12">
        <f ca="1">Results!AH54*TNM!P8/1000</f>
        <v>3.2711583646426933E-3</v>
      </c>
      <c r="AI31" s="12">
        <f ca="1">Results!AI54*TNM!Q8/1000</f>
        <v>5.5982426535436261E-4</v>
      </c>
      <c r="AJ31" s="14">
        <f t="shared" ref="AJ31:AJ43" ca="1" si="1">SUM(V31:AI31)</f>
        <v>4.4139011325563873E-2</v>
      </c>
      <c r="AM31" s="61" t="s">
        <v>2</v>
      </c>
      <c r="AN31" s="12">
        <f ca="1">Results!AN54*TNM!D8/1000</f>
        <v>0</v>
      </c>
      <c r="AO31" s="12">
        <f ca="1">Results!AO54*TNM!E8/1000</f>
        <v>0</v>
      </c>
      <c r="AP31" s="12">
        <f ca="1">Results!AP54*TNM!F8/1000</f>
        <v>0</v>
      </c>
      <c r="AQ31" s="12">
        <f ca="1">Results!AQ54*TNM!G8/1000</f>
        <v>0</v>
      </c>
      <c r="AR31" s="12">
        <f ca="1">Results!AR54*TNM!H8/1000</f>
        <v>0</v>
      </c>
      <c r="AS31" s="12">
        <f ca="1">Results!AS54*TNM!I8/1000</f>
        <v>0</v>
      </c>
      <c r="AT31" s="12">
        <f ca="1">Results!AT54*TNM!J8/1000</f>
        <v>0</v>
      </c>
      <c r="AU31" s="12">
        <f ca="1">Results!AU54*TNM!K8/1000</f>
        <v>0</v>
      </c>
      <c r="AV31" s="12">
        <f ca="1">Results!AV54*TNM!L8/1000</f>
        <v>0</v>
      </c>
      <c r="AW31" s="12">
        <f ca="1">Results!AW54*TNM!M8/1000</f>
        <v>5.6185949157605075E-4</v>
      </c>
      <c r="AX31" s="12">
        <f ca="1">Results!AX54*TNM!N8/1000</f>
        <v>2.0826832429792172E-4</v>
      </c>
      <c r="AY31" s="12">
        <f ca="1">Results!AY54*TNM!O8/1000</f>
        <v>4.4366046768283672E-2</v>
      </c>
      <c r="AZ31" s="12">
        <f ca="1">Results!AZ54*TNM!P8/1000</f>
        <v>3.5647754401253338E-3</v>
      </c>
      <c r="BA31" s="12">
        <f ca="1">Results!BA54*TNM!Q8/1000</f>
        <v>5.9142534677022107E-4</v>
      </c>
      <c r="BB31" s="14">
        <f t="shared" ref="BB31:BB43" ca="1" si="2">SUM(AN31:BA31)</f>
        <v>4.9292375371053201E-2</v>
      </c>
      <c r="BE31" s="67" t="s">
        <v>2</v>
      </c>
      <c r="BF31" s="12">
        <f ca="1">Results!BF54*TNM!D8/1000</f>
        <v>0</v>
      </c>
      <c r="BG31" s="12">
        <f ca="1">Results!BG54*TNM!E8/1000</f>
        <v>0</v>
      </c>
      <c r="BH31" s="12">
        <f ca="1">Results!BH54*TNM!F8/1000</f>
        <v>0</v>
      </c>
      <c r="BI31" s="12">
        <f ca="1">Results!BI54*TNM!G8/1000</f>
        <v>0</v>
      </c>
      <c r="BJ31" s="12">
        <f ca="1">Results!BJ54*TNM!H8/1000</f>
        <v>0</v>
      </c>
      <c r="BK31" s="12">
        <f ca="1">Results!BK54*TNM!I8/1000</f>
        <v>0</v>
      </c>
      <c r="BL31" s="12">
        <f ca="1">Results!BL54*TNM!J8/1000</f>
        <v>0</v>
      </c>
      <c r="BM31" s="12">
        <f ca="1">Results!BM54*TNM!K8/1000</f>
        <v>0</v>
      </c>
      <c r="BN31" s="12">
        <f ca="1">Results!BN54*TNM!L8/1000</f>
        <v>0</v>
      </c>
      <c r="BO31" s="12">
        <f ca="1">Results!BO54*TNM!M8/1000</f>
        <v>5.9541902371258314E-4</v>
      </c>
      <c r="BP31" s="12">
        <f ca="1">Results!BP54*TNM!N8/1000</f>
        <v>2.1271887858065013E-4</v>
      </c>
      <c r="BQ31" s="12">
        <f ca="1">Results!BQ54*TNM!O8/1000</f>
        <v>4.8038050391574619E-2</v>
      </c>
      <c r="BR31" s="12">
        <f ca="1">Results!BR54*TNM!P8/1000</f>
        <v>3.7673405903354113E-3</v>
      </c>
      <c r="BS31" s="12">
        <f ca="1">Results!BS54*TNM!Q8/1000</f>
        <v>6.0675472312788411E-4</v>
      </c>
      <c r="BT31" s="14">
        <f t="shared" ref="BT31:BT43" ca="1" si="3">SUM(BF31:BS31)</f>
        <v>5.3220283607331151E-2</v>
      </c>
      <c r="BW31" s="78" t="s">
        <v>2</v>
      </c>
      <c r="BX31" s="12">
        <f ca="1">Results!BX54*TNM!D8/1000</f>
        <v>0</v>
      </c>
      <c r="BY31" s="12">
        <f ca="1">Results!BY54*TNM!E8/1000</f>
        <v>0</v>
      </c>
      <c r="BZ31" s="12">
        <f ca="1">Results!BZ54*TNM!F8/1000</f>
        <v>0</v>
      </c>
      <c r="CA31" s="12">
        <f ca="1">Results!CA54*TNM!G8/1000</f>
        <v>0</v>
      </c>
      <c r="CB31" s="12">
        <f ca="1">Results!CB54*TNM!H8/1000</f>
        <v>0</v>
      </c>
      <c r="CC31" s="12">
        <f ca="1">Results!CC54*TNM!I8/1000</f>
        <v>0</v>
      </c>
      <c r="CD31" s="12">
        <f ca="1">Results!CD54*TNM!J8/1000</f>
        <v>0</v>
      </c>
      <c r="CE31" s="12">
        <f ca="1">Results!CE54*TNM!K8/1000</f>
        <v>0</v>
      </c>
      <c r="CF31" s="12">
        <f ca="1">Results!CF54*TNM!L8/1000</f>
        <v>0</v>
      </c>
      <c r="CG31" s="12">
        <f ca="1">Results!CG54*TNM!M8/1000</f>
        <v>6.1850250204252772E-4</v>
      </c>
      <c r="CH31" s="12">
        <f ca="1">Results!CH54*TNM!N8/1000</f>
        <v>2.1328869336749185E-4</v>
      </c>
      <c r="CI31" s="12">
        <f ca="1">Results!CI54*TNM!O8/1000</f>
        <v>5.0950490861710739E-2</v>
      </c>
      <c r="CJ31" s="12">
        <f ca="1">Results!CJ54*TNM!P8/1000</f>
        <v>3.9090184561184913E-3</v>
      </c>
      <c r="CK31" s="12">
        <f ca="1">Results!CK54*TNM!Q8/1000</f>
        <v>6.1190178237385015E-4</v>
      </c>
      <c r="CL31" s="14">
        <f t="shared" ref="CL31:CL43" ca="1" si="4">SUM(BX31:CK31)</f>
        <v>5.63032022956131E-2</v>
      </c>
    </row>
    <row r="32" spans="2:90" x14ac:dyDescent="0.25">
      <c r="C32" s="52" t="s">
        <v>3</v>
      </c>
      <c r="D32" s="12">
        <f ca="1">Results!D55*TNM!D9/1000</f>
        <v>0</v>
      </c>
      <c r="E32" s="12">
        <f ca="1">Results!E55*TNM!E9/1000</f>
        <v>0</v>
      </c>
      <c r="F32" s="12">
        <f ca="1">Results!F55*TNM!F9/1000</f>
        <v>0</v>
      </c>
      <c r="G32" s="12">
        <f ca="1">Results!G55*TNM!G9/1000</f>
        <v>0</v>
      </c>
      <c r="H32" s="12">
        <f ca="1">Results!H55*TNM!H9/1000</f>
        <v>0</v>
      </c>
      <c r="I32" s="12">
        <f ca="1">Results!I55*TNM!I9/1000</f>
        <v>0</v>
      </c>
      <c r="J32" s="12">
        <f ca="1">Results!J55*TNM!J9/1000</f>
        <v>0</v>
      </c>
      <c r="K32" s="12">
        <f ca="1">Results!K55*TNM!K9/1000</f>
        <v>0</v>
      </c>
      <c r="L32" s="12">
        <f ca="1">Results!L55*TNM!L9/1000</f>
        <v>0</v>
      </c>
      <c r="M32" s="12">
        <f ca="1">Results!M55*TNM!M9/1000</f>
        <v>3.2962559999999999E-5</v>
      </c>
      <c r="N32" s="12">
        <f ca="1">Results!N55*TNM!N9/1000</f>
        <v>1.3774999999999999E-6</v>
      </c>
      <c r="O32" s="12">
        <f ca="1">Results!O55*TNM!O9/1000</f>
        <v>3.0931998100000007E-3</v>
      </c>
      <c r="P32" s="12">
        <f ca="1">Results!P55*TNM!P9/1000</f>
        <v>2.8580113499999997E-4</v>
      </c>
      <c r="Q32" s="12">
        <f ca="1">Results!Q55*TNM!Q9/1000</f>
        <v>3.3592873999999996E-4</v>
      </c>
      <c r="R32" s="14">
        <f t="shared" ca="1" si="0"/>
        <v>3.7492697450000004E-3</v>
      </c>
      <c r="U32" s="57" t="s">
        <v>3</v>
      </c>
      <c r="V32" s="12">
        <f ca="1">Results!V55*TNM!D9/1000</f>
        <v>0</v>
      </c>
      <c r="W32" s="12">
        <f ca="1">Results!W55*TNM!E9/1000</f>
        <v>0</v>
      </c>
      <c r="X32" s="12">
        <f ca="1">Results!X55*TNM!F9/1000</f>
        <v>0</v>
      </c>
      <c r="Y32" s="12">
        <f ca="1">Results!Y55*TNM!G9/1000</f>
        <v>0</v>
      </c>
      <c r="Z32" s="12">
        <f ca="1">Results!Z55*TNM!H9/1000</f>
        <v>0</v>
      </c>
      <c r="AA32" s="12">
        <f ca="1">Results!AA55*TNM!I9/1000</f>
        <v>0</v>
      </c>
      <c r="AB32" s="12">
        <f ca="1">Results!AB55*TNM!J9/1000</f>
        <v>0</v>
      </c>
      <c r="AC32" s="12">
        <f ca="1">Results!AC55*TNM!K9/1000</f>
        <v>0</v>
      </c>
      <c r="AD32" s="12">
        <f ca="1">Results!AD55*TNM!L9/1000</f>
        <v>0</v>
      </c>
      <c r="AE32" s="12">
        <f ca="1">Results!AE55*TNM!M9/1000</f>
        <v>3.9972279598964007E-5</v>
      </c>
      <c r="AF32" s="12">
        <f ca="1">Results!AF55*TNM!N9/1000</f>
        <v>1.464238623293727E-6</v>
      </c>
      <c r="AG32" s="12">
        <f ca="1">Results!AG55*TNM!O9/1000</f>
        <v>3.8338439198346442E-3</v>
      </c>
      <c r="AH32" s="12">
        <f ca="1">Results!AH55*TNM!P9/1000</f>
        <v>3.4311743834568737E-4</v>
      </c>
      <c r="AI32" s="12">
        <f ca="1">Results!AI55*TNM!Q9/1000</f>
        <v>3.5545401471234869E-4</v>
      </c>
      <c r="AJ32" s="14">
        <f t="shared" ca="1" si="1"/>
        <v>4.5738518911149374E-3</v>
      </c>
      <c r="AM32" s="61" t="s">
        <v>3</v>
      </c>
      <c r="AN32" s="12">
        <f ca="1">Results!AN55*TNM!D9/1000</f>
        <v>0</v>
      </c>
      <c r="AO32" s="12">
        <f ca="1">Results!AO55*TNM!E9/1000</f>
        <v>0</v>
      </c>
      <c r="AP32" s="12">
        <f ca="1">Results!AP55*TNM!F9/1000</f>
        <v>0</v>
      </c>
      <c r="AQ32" s="12">
        <f ca="1">Results!AQ55*TNM!G9/1000</f>
        <v>0</v>
      </c>
      <c r="AR32" s="12">
        <f ca="1">Results!AR55*TNM!H9/1000</f>
        <v>0</v>
      </c>
      <c r="AS32" s="12">
        <f ca="1">Results!AS55*TNM!I9/1000</f>
        <v>0</v>
      </c>
      <c r="AT32" s="12">
        <f ca="1">Results!AT55*TNM!J9/1000</f>
        <v>0</v>
      </c>
      <c r="AU32" s="12">
        <f ca="1">Results!AU55*TNM!K9/1000</f>
        <v>0</v>
      </c>
      <c r="AV32" s="12">
        <f ca="1">Results!AV55*TNM!L9/1000</f>
        <v>0</v>
      </c>
      <c r="AW32" s="12">
        <f ca="1">Results!AW55*TNM!M9/1000</f>
        <v>4.3847429870396429E-5</v>
      </c>
      <c r="AX32" s="12">
        <f ca="1">Results!AX55*TNM!N9/1000</f>
        <v>1.528576956364031E-6</v>
      </c>
      <c r="AY32" s="12">
        <f ca="1">Results!AY55*TNM!O9/1000</f>
        <v>4.2418852482846896E-3</v>
      </c>
      <c r="AZ32" s="12">
        <f ca="1">Results!AZ55*TNM!P9/1000</f>
        <v>3.733578870719653E-4</v>
      </c>
      <c r="BA32" s="12">
        <f ca="1">Results!BA55*TNM!Q9/1000</f>
        <v>3.613009233001032E-4</v>
      </c>
      <c r="BB32" s="14">
        <f t="shared" ca="1" si="2"/>
        <v>5.0219200654835188E-3</v>
      </c>
      <c r="BE32" s="67" t="s">
        <v>3</v>
      </c>
      <c r="BF32" s="12">
        <f ca="1">Results!BF55*TNM!D9/1000</f>
        <v>0</v>
      </c>
      <c r="BG32" s="12">
        <f ca="1">Results!BG55*TNM!E9/1000</f>
        <v>0</v>
      </c>
      <c r="BH32" s="12">
        <f ca="1">Results!BH55*TNM!F9/1000</f>
        <v>0</v>
      </c>
      <c r="BI32" s="12">
        <f ca="1">Results!BI55*TNM!G9/1000</f>
        <v>0</v>
      </c>
      <c r="BJ32" s="12">
        <f ca="1">Results!BJ55*TNM!H9/1000</f>
        <v>0</v>
      </c>
      <c r="BK32" s="12">
        <f ca="1">Results!BK55*TNM!I9/1000</f>
        <v>0</v>
      </c>
      <c r="BL32" s="12">
        <f ca="1">Results!BL55*TNM!J9/1000</f>
        <v>0</v>
      </c>
      <c r="BM32" s="12">
        <f ca="1">Results!BM55*TNM!K9/1000</f>
        <v>0</v>
      </c>
      <c r="BN32" s="12">
        <f ca="1">Results!BN55*TNM!L9/1000</f>
        <v>0</v>
      </c>
      <c r="BO32" s="12">
        <f ca="1">Results!BO55*TNM!M9/1000</f>
        <v>4.6364639537934829E-5</v>
      </c>
      <c r="BP32" s="12">
        <f ca="1">Results!BP55*TNM!N9/1000</f>
        <v>1.5497757553796118E-6</v>
      </c>
      <c r="BQ32" s="12">
        <f ca="1">Results!BQ55*TNM!O9/1000</f>
        <v>4.555466382507518E-3</v>
      </c>
      <c r="BR32" s="12">
        <f ca="1">Results!BR55*TNM!P9/1000</f>
        <v>3.9460326689293331E-4</v>
      </c>
      <c r="BS32" s="12">
        <f ca="1">Results!BS55*TNM!Q9/1000</f>
        <v>3.5970490996720767E-4</v>
      </c>
      <c r="BT32" s="14">
        <f t="shared" ca="1" si="3"/>
        <v>5.3576889746609728E-3</v>
      </c>
      <c r="BW32" s="78" t="s">
        <v>3</v>
      </c>
      <c r="BX32" s="12">
        <f ca="1">Results!BX55*TNM!D9/1000</f>
        <v>0</v>
      </c>
      <c r="BY32" s="12">
        <f ca="1">Results!BY55*TNM!E9/1000</f>
        <v>0</v>
      </c>
      <c r="BZ32" s="12">
        <f ca="1">Results!BZ55*TNM!F9/1000</f>
        <v>0</v>
      </c>
      <c r="CA32" s="12">
        <f ca="1">Results!CA55*TNM!G9/1000</f>
        <v>0</v>
      </c>
      <c r="CB32" s="12">
        <f ca="1">Results!CB55*TNM!H9/1000</f>
        <v>0</v>
      </c>
      <c r="CC32" s="12">
        <f ca="1">Results!CC55*TNM!I9/1000</f>
        <v>0</v>
      </c>
      <c r="CD32" s="12">
        <f ca="1">Results!CD55*TNM!J9/1000</f>
        <v>0</v>
      </c>
      <c r="CE32" s="12">
        <f ca="1">Results!CE55*TNM!K9/1000</f>
        <v>0</v>
      </c>
      <c r="CF32" s="12">
        <f ca="1">Results!CF55*TNM!L9/1000</f>
        <v>0</v>
      </c>
      <c r="CG32" s="12">
        <f ca="1">Results!CG55*TNM!M9/1000</f>
        <v>4.806258825683194E-5</v>
      </c>
      <c r="CH32" s="12">
        <f ca="1">Results!CH55*TNM!N9/1000</f>
        <v>1.5441400754367312E-6</v>
      </c>
      <c r="CI32" s="12">
        <f ca="1">Results!CI55*TNM!O9/1000</f>
        <v>4.7598704178226361E-3</v>
      </c>
      <c r="CJ32" s="12">
        <f ca="1">Results!CJ55*TNM!P9/1000</f>
        <v>4.0959727328170091E-4</v>
      </c>
      <c r="CK32" s="12">
        <f ca="1">Results!CK55*TNM!Q9/1000</f>
        <v>3.5247495999194653E-4</v>
      </c>
      <c r="CL32" s="14">
        <f t="shared" ca="1" si="4"/>
        <v>5.5715493794285522E-3</v>
      </c>
    </row>
    <row r="33" spans="3:90" x14ac:dyDescent="0.25">
      <c r="C33" s="52" t="s">
        <v>4</v>
      </c>
      <c r="D33" s="12">
        <f ca="1">Results!D56*TNM!D10/1000</f>
        <v>0</v>
      </c>
      <c r="E33" s="12">
        <f ca="1">Results!E56*TNM!E10/1000</f>
        <v>0</v>
      </c>
      <c r="F33" s="12">
        <f ca="1">Results!F56*TNM!F10/1000</f>
        <v>0</v>
      </c>
      <c r="G33" s="12">
        <f ca="1">Results!G56*TNM!G10/1000</f>
        <v>0</v>
      </c>
      <c r="H33" s="12">
        <f ca="1">Results!H56*TNM!H10/1000</f>
        <v>0</v>
      </c>
      <c r="I33" s="12">
        <f ca="1">Results!I56*TNM!I10/1000</f>
        <v>0</v>
      </c>
      <c r="J33" s="12">
        <f ca="1">Results!J56*TNM!J10/1000</f>
        <v>0</v>
      </c>
      <c r="K33" s="12">
        <f ca="1">Results!K56*TNM!K10/1000</f>
        <v>0</v>
      </c>
      <c r="L33" s="12">
        <f ca="1">Results!L56*TNM!L10/1000</f>
        <v>0</v>
      </c>
      <c r="M33" s="12">
        <f ca="1">Results!M56*TNM!M10/1000</f>
        <v>1.0350650999999998E-5</v>
      </c>
      <c r="N33" s="12">
        <f ca="1">Results!N56*TNM!N10/1000</f>
        <v>0</v>
      </c>
      <c r="O33" s="12">
        <f ca="1">Results!O56*TNM!O10/1000</f>
        <v>9.8921751999999979E-4</v>
      </c>
      <c r="P33" s="12">
        <f ca="1">Results!P56*TNM!P10/1000</f>
        <v>4.134855999999999E-5</v>
      </c>
      <c r="Q33" s="12">
        <f ca="1">Results!Q56*TNM!Q10/1000</f>
        <v>6.175000000000001E-6</v>
      </c>
      <c r="R33" s="14">
        <f t="shared" ca="1" si="0"/>
        <v>1.0470917309999997E-3</v>
      </c>
      <c r="U33" s="57" t="s">
        <v>4</v>
      </c>
      <c r="V33" s="12">
        <f ca="1">Results!V56*TNM!D10/1000</f>
        <v>0</v>
      </c>
      <c r="W33" s="12">
        <f ca="1">Results!W56*TNM!E10/1000</f>
        <v>0</v>
      </c>
      <c r="X33" s="12">
        <f ca="1">Results!X56*TNM!F10/1000</f>
        <v>0</v>
      </c>
      <c r="Y33" s="12">
        <f ca="1">Results!Y56*TNM!G10/1000</f>
        <v>0</v>
      </c>
      <c r="Z33" s="12">
        <f ca="1">Results!Z56*TNM!H10/1000</f>
        <v>0</v>
      </c>
      <c r="AA33" s="12">
        <f ca="1">Results!AA56*TNM!I10/1000</f>
        <v>0</v>
      </c>
      <c r="AB33" s="12">
        <f ca="1">Results!AB56*TNM!J10/1000</f>
        <v>0</v>
      </c>
      <c r="AC33" s="12">
        <f ca="1">Results!AC56*TNM!K10/1000</f>
        <v>0</v>
      </c>
      <c r="AD33" s="12">
        <f ca="1">Results!AD56*TNM!L10/1000</f>
        <v>0</v>
      </c>
      <c r="AE33" s="12">
        <f ca="1">Results!AE56*TNM!M10/1000</f>
        <v>1.2532449481547659E-5</v>
      </c>
      <c r="AF33" s="12">
        <f ca="1">Results!AF56*TNM!N10/1000</f>
        <v>0</v>
      </c>
      <c r="AG33" s="12">
        <f ca="1">Results!AG56*TNM!O10/1000</f>
        <v>1.2336042865121733E-3</v>
      </c>
      <c r="AH33" s="12">
        <f ca="1">Results!AH56*TNM!P10/1000</f>
        <v>4.0312155723151357E-5</v>
      </c>
      <c r="AI33" s="12">
        <f ca="1">Results!AI56*TNM!Q10/1000</f>
        <v>6.9227865022129784E-6</v>
      </c>
      <c r="AJ33" s="14">
        <f t="shared" ca="1" si="1"/>
        <v>1.2933716782190853E-3</v>
      </c>
      <c r="AM33" s="61" t="s">
        <v>4</v>
      </c>
      <c r="AN33" s="12">
        <f ca="1">Results!AN56*TNM!D10/1000</f>
        <v>0</v>
      </c>
      <c r="AO33" s="12">
        <f ca="1">Results!AO56*TNM!E10/1000</f>
        <v>0</v>
      </c>
      <c r="AP33" s="12">
        <f ca="1">Results!AP56*TNM!F10/1000</f>
        <v>0</v>
      </c>
      <c r="AQ33" s="12">
        <f ca="1">Results!AQ56*TNM!G10/1000</f>
        <v>0</v>
      </c>
      <c r="AR33" s="12">
        <f ca="1">Results!AR56*TNM!H10/1000</f>
        <v>0</v>
      </c>
      <c r="AS33" s="12">
        <f ca="1">Results!AS56*TNM!I10/1000</f>
        <v>0</v>
      </c>
      <c r="AT33" s="12">
        <f ca="1">Results!AT56*TNM!J10/1000</f>
        <v>0</v>
      </c>
      <c r="AU33" s="12">
        <f ca="1">Results!AU56*TNM!K10/1000</f>
        <v>0</v>
      </c>
      <c r="AV33" s="12">
        <f ca="1">Results!AV56*TNM!L10/1000</f>
        <v>0</v>
      </c>
      <c r="AW33" s="12">
        <f ca="1">Results!AW56*TNM!M10/1000</f>
        <v>1.3740440720417081E-5</v>
      </c>
      <c r="AX33" s="12">
        <f ca="1">Results!AX56*TNM!N10/1000</f>
        <v>0</v>
      </c>
      <c r="AY33" s="12">
        <f ca="1">Results!AY56*TNM!O10/1000</f>
        <v>1.3688555999518375E-3</v>
      </c>
      <c r="AZ33" s="12">
        <f ca="1">Results!AZ56*TNM!P10/1000</f>
        <v>4.3842775208571887E-5</v>
      </c>
      <c r="BA33" s="12">
        <f ca="1">Results!BA56*TNM!Q10/1000</f>
        <v>7.3399514482621678E-6</v>
      </c>
      <c r="BB33" s="14">
        <f t="shared" ca="1" si="2"/>
        <v>1.4337787673290886E-3</v>
      </c>
      <c r="BE33" s="67" t="s">
        <v>4</v>
      </c>
      <c r="BF33" s="12">
        <f ca="1">Results!BF56*TNM!D10/1000</f>
        <v>0</v>
      </c>
      <c r="BG33" s="12">
        <f ca="1">Results!BG56*TNM!E10/1000</f>
        <v>0</v>
      </c>
      <c r="BH33" s="12">
        <f ca="1">Results!BH56*TNM!F10/1000</f>
        <v>0</v>
      </c>
      <c r="BI33" s="12">
        <f ca="1">Results!BI56*TNM!G10/1000</f>
        <v>0</v>
      </c>
      <c r="BJ33" s="12">
        <f ca="1">Results!BJ56*TNM!H10/1000</f>
        <v>0</v>
      </c>
      <c r="BK33" s="12">
        <f ca="1">Results!BK56*TNM!I10/1000</f>
        <v>0</v>
      </c>
      <c r="BL33" s="12">
        <f ca="1">Results!BL56*TNM!J10/1000</f>
        <v>0</v>
      </c>
      <c r="BM33" s="12">
        <f ca="1">Results!BM56*TNM!K10/1000</f>
        <v>0</v>
      </c>
      <c r="BN33" s="12">
        <f ca="1">Results!BN56*TNM!L10/1000</f>
        <v>0</v>
      </c>
      <c r="BO33" s="12">
        <f ca="1">Results!BO56*TNM!M10/1000</f>
        <v>1.4516238152196456E-5</v>
      </c>
      <c r="BP33" s="12">
        <f ca="1">Results!BP56*TNM!N10/1000</f>
        <v>0</v>
      </c>
      <c r="BQ33" s="12">
        <f ca="1">Results!BQ56*TNM!O10/1000</f>
        <v>1.465463066941329E-3</v>
      </c>
      <c r="BR33" s="12">
        <f ca="1">Results!BR56*TNM!P10/1000</f>
        <v>4.6296062893381731E-5</v>
      </c>
      <c r="BS33" s="12">
        <f ca="1">Results!BS56*TNM!Q10/1000</f>
        <v>7.5602183192916666E-6</v>
      </c>
      <c r="BT33" s="14">
        <f t="shared" ca="1" si="3"/>
        <v>1.533835586306199E-3</v>
      </c>
      <c r="BW33" s="78" t="s">
        <v>4</v>
      </c>
      <c r="BX33" s="12">
        <f ca="1">Results!BX56*TNM!D10/1000</f>
        <v>0</v>
      </c>
      <c r="BY33" s="12">
        <f ca="1">Results!BY56*TNM!E10/1000</f>
        <v>0</v>
      </c>
      <c r="BZ33" s="12">
        <f ca="1">Results!BZ56*TNM!F10/1000</f>
        <v>0</v>
      </c>
      <c r="CA33" s="12">
        <f ca="1">Results!CA56*TNM!G10/1000</f>
        <v>0</v>
      </c>
      <c r="CB33" s="12">
        <f ca="1">Results!CB56*TNM!H10/1000</f>
        <v>0</v>
      </c>
      <c r="CC33" s="12">
        <f ca="1">Results!CC56*TNM!I10/1000</f>
        <v>0</v>
      </c>
      <c r="CD33" s="12">
        <f ca="1">Results!CD56*TNM!J10/1000</f>
        <v>0</v>
      </c>
      <c r="CE33" s="12">
        <f ca="1">Results!CE56*TNM!K10/1000</f>
        <v>0</v>
      </c>
      <c r="CF33" s="12">
        <f ca="1">Results!CF56*TNM!L10/1000</f>
        <v>0</v>
      </c>
      <c r="CG33" s="12">
        <f ca="1">Results!CG56*TNM!M10/1000</f>
        <v>1.5035353957981063E-5</v>
      </c>
      <c r="CH33" s="12">
        <f ca="1">Results!CH56*TNM!N10/1000</f>
        <v>0</v>
      </c>
      <c r="CI33" s="12">
        <f ca="1">Results!CI56*TNM!O10/1000</f>
        <v>1.5377405658944091E-3</v>
      </c>
      <c r="CJ33" s="12">
        <f ca="1">Results!CJ56*TNM!P10/1000</f>
        <v>4.8015310852936992E-5</v>
      </c>
      <c r="CK33" s="12">
        <f ca="1">Results!CK56*TNM!Q10/1000</f>
        <v>7.653986262260789E-6</v>
      </c>
      <c r="CL33" s="14">
        <f t="shared" ca="1" si="4"/>
        <v>1.6084452169675878E-3</v>
      </c>
    </row>
    <row r="34" spans="3:90" x14ac:dyDescent="0.25">
      <c r="C34" s="52" t="s">
        <v>5</v>
      </c>
      <c r="D34" s="12">
        <f ca="1">Results!D57*TNM!D11/1000</f>
        <v>0</v>
      </c>
      <c r="E34" s="12">
        <f ca="1">Results!E57*TNM!E11/1000</f>
        <v>0</v>
      </c>
      <c r="F34" s="12">
        <f ca="1">Results!F57*TNM!F11/1000</f>
        <v>0</v>
      </c>
      <c r="G34" s="12">
        <f ca="1">Results!G57*TNM!G11/1000</f>
        <v>0</v>
      </c>
      <c r="H34" s="12">
        <f ca="1">Results!H57*TNM!H11/1000</f>
        <v>0</v>
      </c>
      <c r="I34" s="12">
        <f ca="1">Results!I57*TNM!I11/1000</f>
        <v>0</v>
      </c>
      <c r="J34" s="12">
        <f ca="1">Results!J57*TNM!J11/1000</f>
        <v>0</v>
      </c>
      <c r="K34" s="12">
        <f ca="1">Results!K57*TNM!K11/1000</f>
        <v>0</v>
      </c>
      <c r="L34" s="12">
        <f ca="1">Results!L57*TNM!L11/1000</f>
        <v>0</v>
      </c>
      <c r="M34" s="12">
        <f ca="1">Results!M57*TNM!M11/1000</f>
        <v>0</v>
      </c>
      <c r="N34" s="12">
        <f ca="1">Results!N57*TNM!N11/1000</f>
        <v>0</v>
      </c>
      <c r="O34" s="12">
        <f ca="1">Results!O57*TNM!O11/1000</f>
        <v>5.7664999999999998E-5</v>
      </c>
      <c r="P34" s="12">
        <f ca="1">Results!P57*TNM!P11/1000</f>
        <v>0</v>
      </c>
      <c r="Q34" s="12">
        <f ca="1">Results!Q57*TNM!Q11/1000</f>
        <v>0</v>
      </c>
      <c r="R34" s="14">
        <f t="shared" ca="1" si="0"/>
        <v>5.7664999999999998E-5</v>
      </c>
      <c r="U34" s="57" t="s">
        <v>5</v>
      </c>
      <c r="V34" s="12">
        <f ca="1">Results!V57*TNM!D11/1000</f>
        <v>0</v>
      </c>
      <c r="W34" s="12">
        <f ca="1">Results!W57*TNM!E11/1000</f>
        <v>0</v>
      </c>
      <c r="X34" s="12">
        <f ca="1">Results!X57*TNM!F11/1000</f>
        <v>0</v>
      </c>
      <c r="Y34" s="12">
        <f ca="1">Results!Y57*TNM!G11/1000</f>
        <v>0</v>
      </c>
      <c r="Z34" s="12">
        <f ca="1">Results!Z57*TNM!H11/1000</f>
        <v>0</v>
      </c>
      <c r="AA34" s="12">
        <f ca="1">Results!AA57*TNM!I11/1000</f>
        <v>0</v>
      </c>
      <c r="AB34" s="12">
        <f ca="1">Results!AB57*TNM!J11/1000</f>
        <v>0</v>
      </c>
      <c r="AC34" s="12">
        <f ca="1">Results!AC57*TNM!K11/1000</f>
        <v>0</v>
      </c>
      <c r="AD34" s="12">
        <f ca="1">Results!AD57*TNM!L11/1000</f>
        <v>0</v>
      </c>
      <c r="AE34" s="12">
        <f ca="1">Results!AE57*TNM!M11/1000</f>
        <v>0</v>
      </c>
      <c r="AF34" s="12">
        <f ca="1">Results!AF57*TNM!N11/1000</f>
        <v>0</v>
      </c>
      <c r="AG34" s="12">
        <f ca="1">Results!AG57*TNM!O11/1000</f>
        <v>0</v>
      </c>
      <c r="AH34" s="12">
        <f ca="1">Results!AH57*TNM!P11/1000</f>
        <v>0</v>
      </c>
      <c r="AI34" s="12">
        <f ca="1">Results!AI57*TNM!Q11/1000</f>
        <v>0</v>
      </c>
      <c r="AJ34" s="14">
        <f t="shared" ca="1" si="1"/>
        <v>0</v>
      </c>
      <c r="AM34" s="61" t="s">
        <v>5</v>
      </c>
      <c r="AN34" s="12">
        <f ca="1">Results!AN57*TNM!D11/1000</f>
        <v>0</v>
      </c>
      <c r="AO34" s="12">
        <f ca="1">Results!AO57*TNM!E11/1000</f>
        <v>0</v>
      </c>
      <c r="AP34" s="12">
        <f ca="1">Results!AP57*TNM!F11/1000</f>
        <v>0</v>
      </c>
      <c r="AQ34" s="12">
        <f ca="1">Results!AQ57*TNM!G11/1000</f>
        <v>0</v>
      </c>
      <c r="AR34" s="12">
        <f ca="1">Results!AR57*TNM!H11/1000</f>
        <v>0</v>
      </c>
      <c r="AS34" s="12">
        <f ca="1">Results!AS57*TNM!I11/1000</f>
        <v>0</v>
      </c>
      <c r="AT34" s="12">
        <f ca="1">Results!AT57*TNM!J11/1000</f>
        <v>0</v>
      </c>
      <c r="AU34" s="12">
        <f ca="1">Results!AU57*TNM!K11/1000</f>
        <v>0</v>
      </c>
      <c r="AV34" s="12">
        <f ca="1">Results!AV57*TNM!L11/1000</f>
        <v>0</v>
      </c>
      <c r="AW34" s="12">
        <f ca="1">Results!AW57*TNM!M11/1000</f>
        <v>0</v>
      </c>
      <c r="AX34" s="12">
        <f ca="1">Results!AX57*TNM!N11/1000</f>
        <v>0</v>
      </c>
      <c r="AY34" s="12">
        <f ca="1">Results!AY57*TNM!O11/1000</f>
        <v>0</v>
      </c>
      <c r="AZ34" s="12">
        <f ca="1">Results!AZ57*TNM!P11/1000</f>
        <v>0</v>
      </c>
      <c r="BA34" s="12">
        <f ca="1">Results!BA57*TNM!Q11/1000</f>
        <v>0</v>
      </c>
      <c r="BB34" s="14">
        <f t="shared" ca="1" si="2"/>
        <v>0</v>
      </c>
      <c r="BE34" s="67" t="s">
        <v>5</v>
      </c>
      <c r="BF34" s="12">
        <f ca="1">Results!BF57*TNM!D11/1000</f>
        <v>0</v>
      </c>
      <c r="BG34" s="12">
        <f ca="1">Results!BG57*TNM!E11/1000</f>
        <v>0</v>
      </c>
      <c r="BH34" s="12">
        <f ca="1">Results!BH57*TNM!F11/1000</f>
        <v>0</v>
      </c>
      <c r="BI34" s="12">
        <f ca="1">Results!BI57*TNM!G11/1000</f>
        <v>0</v>
      </c>
      <c r="BJ34" s="12">
        <f ca="1">Results!BJ57*TNM!H11/1000</f>
        <v>0</v>
      </c>
      <c r="BK34" s="12">
        <f ca="1">Results!BK57*TNM!I11/1000</f>
        <v>0</v>
      </c>
      <c r="BL34" s="12">
        <f ca="1">Results!BL57*TNM!J11/1000</f>
        <v>0</v>
      </c>
      <c r="BM34" s="12">
        <f ca="1">Results!BM57*TNM!K11/1000</f>
        <v>0</v>
      </c>
      <c r="BN34" s="12">
        <f ca="1">Results!BN57*TNM!L11/1000</f>
        <v>0</v>
      </c>
      <c r="BO34" s="12">
        <f ca="1">Results!BO57*TNM!M11/1000</f>
        <v>0</v>
      </c>
      <c r="BP34" s="12">
        <f ca="1">Results!BP57*TNM!N11/1000</f>
        <v>0</v>
      </c>
      <c r="BQ34" s="12">
        <f ca="1">Results!BQ57*TNM!O11/1000</f>
        <v>0</v>
      </c>
      <c r="BR34" s="12">
        <f ca="1">Results!BR57*TNM!P11/1000</f>
        <v>0</v>
      </c>
      <c r="BS34" s="12">
        <f ca="1">Results!BS57*TNM!Q11/1000</f>
        <v>0</v>
      </c>
      <c r="BT34" s="14">
        <f t="shared" ca="1" si="3"/>
        <v>0</v>
      </c>
      <c r="BW34" s="78" t="s">
        <v>5</v>
      </c>
      <c r="BX34" s="12">
        <f ca="1">Results!BX57*TNM!D11/1000</f>
        <v>0</v>
      </c>
      <c r="BY34" s="12">
        <f ca="1">Results!BY57*TNM!E11/1000</f>
        <v>0</v>
      </c>
      <c r="BZ34" s="12">
        <f ca="1">Results!BZ57*TNM!F11/1000</f>
        <v>0</v>
      </c>
      <c r="CA34" s="12">
        <f ca="1">Results!CA57*TNM!G11/1000</f>
        <v>0</v>
      </c>
      <c r="CB34" s="12">
        <f ca="1">Results!CB57*TNM!H11/1000</f>
        <v>0</v>
      </c>
      <c r="CC34" s="12">
        <f ca="1">Results!CC57*TNM!I11/1000</f>
        <v>0</v>
      </c>
      <c r="CD34" s="12">
        <f ca="1">Results!CD57*TNM!J11/1000</f>
        <v>0</v>
      </c>
      <c r="CE34" s="12">
        <f ca="1">Results!CE57*TNM!K11/1000</f>
        <v>0</v>
      </c>
      <c r="CF34" s="12">
        <f ca="1">Results!CF57*TNM!L11/1000</f>
        <v>0</v>
      </c>
      <c r="CG34" s="12">
        <f ca="1">Results!CG57*TNM!M11/1000</f>
        <v>0</v>
      </c>
      <c r="CH34" s="12">
        <f ca="1">Results!CH57*TNM!N11/1000</f>
        <v>0</v>
      </c>
      <c r="CI34" s="12">
        <f ca="1">Results!CI57*TNM!O11/1000</f>
        <v>0</v>
      </c>
      <c r="CJ34" s="12">
        <f ca="1">Results!CJ57*TNM!P11/1000</f>
        <v>0</v>
      </c>
      <c r="CK34" s="12">
        <f ca="1">Results!CK57*TNM!Q11/1000</f>
        <v>0</v>
      </c>
      <c r="CL34" s="14">
        <f t="shared" ca="1" si="4"/>
        <v>0</v>
      </c>
    </row>
    <row r="35" spans="3:90" x14ac:dyDescent="0.25">
      <c r="C35" s="52" t="s">
        <v>6</v>
      </c>
      <c r="D35" s="12">
        <f ca="1">Results!D58*TNM!D12/1000</f>
        <v>0</v>
      </c>
      <c r="E35" s="12">
        <f ca="1">Results!E58*TNM!E12/1000</f>
        <v>0</v>
      </c>
      <c r="F35" s="12">
        <f ca="1">Results!F58*TNM!F12/1000</f>
        <v>0</v>
      </c>
      <c r="G35" s="12">
        <f ca="1">Results!G58*TNM!G12/1000</f>
        <v>0</v>
      </c>
      <c r="H35" s="12">
        <f ca="1">Results!H58*TNM!H12/1000</f>
        <v>0</v>
      </c>
      <c r="I35" s="12">
        <f ca="1">Results!I58*TNM!I12/1000</f>
        <v>0</v>
      </c>
      <c r="J35" s="12">
        <f ca="1">Results!J58*TNM!J12/1000</f>
        <v>0</v>
      </c>
      <c r="K35" s="12">
        <f ca="1">Results!K58*TNM!K12/1000</f>
        <v>0</v>
      </c>
      <c r="L35" s="12">
        <f ca="1">Results!L58*TNM!L12/1000</f>
        <v>0</v>
      </c>
      <c r="M35" s="12">
        <f ca="1">Results!M58*TNM!M12/1000</f>
        <v>3.1410044999999995E-5</v>
      </c>
      <c r="N35" s="12">
        <f ca="1">Results!N58*TNM!N12/1000</f>
        <v>5.6999999999999996E-6</v>
      </c>
      <c r="O35" s="12">
        <f ca="1">Results!O58*TNM!O12/1000</f>
        <v>4.2668195500000002E-3</v>
      </c>
      <c r="P35" s="12">
        <f ca="1">Results!P58*TNM!P12/1000</f>
        <v>7.1390790000000007E-5</v>
      </c>
      <c r="Q35" s="12">
        <f ca="1">Results!Q58*TNM!Q12/1000</f>
        <v>2.7815999999999999E-5</v>
      </c>
      <c r="R35" s="14">
        <f t="shared" ca="1" si="0"/>
        <v>4.403136385E-3</v>
      </c>
      <c r="U35" s="57" t="s">
        <v>6</v>
      </c>
      <c r="V35" s="12">
        <f ca="1">Results!V58*TNM!D12/1000</f>
        <v>0</v>
      </c>
      <c r="W35" s="12">
        <f ca="1">Results!W58*TNM!E12/1000</f>
        <v>0</v>
      </c>
      <c r="X35" s="12">
        <f ca="1">Results!X58*TNM!F12/1000</f>
        <v>0</v>
      </c>
      <c r="Y35" s="12">
        <f ca="1">Results!Y58*TNM!G12/1000</f>
        <v>0</v>
      </c>
      <c r="Z35" s="12">
        <f ca="1">Results!Z58*TNM!H12/1000</f>
        <v>0</v>
      </c>
      <c r="AA35" s="12">
        <f ca="1">Results!AA58*TNM!I12/1000</f>
        <v>0</v>
      </c>
      <c r="AB35" s="12">
        <f ca="1">Results!AB58*TNM!J12/1000</f>
        <v>0</v>
      </c>
      <c r="AC35" s="12">
        <f ca="1">Results!AC58*TNM!K12/1000</f>
        <v>0</v>
      </c>
      <c r="AD35" s="12">
        <f ca="1">Results!AD58*TNM!L12/1000</f>
        <v>0</v>
      </c>
      <c r="AE35" s="12">
        <f ca="1">Results!AE58*TNM!M12/1000</f>
        <v>3.6205214290201608E-5</v>
      </c>
      <c r="AF35" s="12">
        <f ca="1">Results!AF58*TNM!N12/1000</f>
        <v>5.7598285387554317E-6</v>
      </c>
      <c r="AG35" s="12">
        <f ca="1">Results!AG58*TNM!O12/1000</f>
        <v>5.0754272457817539E-3</v>
      </c>
      <c r="AH35" s="12">
        <f ca="1">Results!AH58*TNM!P12/1000</f>
        <v>7.6065531744748871E-5</v>
      </c>
      <c r="AI35" s="12">
        <f ca="1">Results!AI58*TNM!Q12/1000</f>
        <v>2.9690860795528019E-5</v>
      </c>
      <c r="AJ35" s="14">
        <f t="shared" ca="1" si="1"/>
        <v>5.2231486811509884E-3</v>
      </c>
      <c r="AM35" s="61" t="s">
        <v>6</v>
      </c>
      <c r="AN35" s="12">
        <f ca="1">Results!AN58*TNM!D12/1000</f>
        <v>0</v>
      </c>
      <c r="AO35" s="12">
        <f ca="1">Results!AO58*TNM!E12/1000</f>
        <v>0</v>
      </c>
      <c r="AP35" s="12">
        <f ca="1">Results!AP58*TNM!F12/1000</f>
        <v>0</v>
      </c>
      <c r="AQ35" s="12">
        <f ca="1">Results!AQ58*TNM!G12/1000</f>
        <v>0</v>
      </c>
      <c r="AR35" s="12">
        <f ca="1">Results!AR58*TNM!H12/1000</f>
        <v>0</v>
      </c>
      <c r="AS35" s="12">
        <f ca="1">Results!AS58*TNM!I12/1000</f>
        <v>0</v>
      </c>
      <c r="AT35" s="12">
        <f ca="1">Results!AT58*TNM!J12/1000</f>
        <v>0</v>
      </c>
      <c r="AU35" s="12">
        <f ca="1">Results!AU58*TNM!K12/1000</f>
        <v>0</v>
      </c>
      <c r="AV35" s="12">
        <f ca="1">Results!AV58*TNM!L12/1000</f>
        <v>0</v>
      </c>
      <c r="AW35" s="12">
        <f ca="1">Results!AW58*TNM!M12/1000</f>
        <v>3.8839780818582946E-5</v>
      </c>
      <c r="AX35" s="12">
        <f ca="1">Results!AX58*TNM!N12/1000</f>
        <v>5.8784606760264543E-6</v>
      </c>
      <c r="AY35" s="12">
        <f ca="1">Results!AY58*TNM!O12/1000</f>
        <v>5.4941742206812407E-3</v>
      </c>
      <c r="AZ35" s="12">
        <f ca="1">Results!AZ58*TNM!P12/1000</f>
        <v>8.0918729808071018E-5</v>
      </c>
      <c r="BA35" s="12">
        <f ca="1">Results!BA58*TNM!Q12/1000</f>
        <v>3.0791736054370398E-5</v>
      </c>
      <c r="BB35" s="14">
        <f t="shared" ca="1" si="2"/>
        <v>5.6506029280382914E-3</v>
      </c>
      <c r="BE35" s="67" t="s">
        <v>6</v>
      </c>
      <c r="BF35" s="12">
        <f ca="1">Results!BF58*TNM!D12/1000</f>
        <v>0</v>
      </c>
      <c r="BG35" s="12">
        <f ca="1">Results!BG58*TNM!E12/1000</f>
        <v>0</v>
      </c>
      <c r="BH35" s="12">
        <f ca="1">Results!BH58*TNM!F12/1000</f>
        <v>0</v>
      </c>
      <c r="BI35" s="12">
        <f ca="1">Results!BI58*TNM!G12/1000</f>
        <v>0</v>
      </c>
      <c r="BJ35" s="12">
        <f ca="1">Results!BJ58*TNM!H12/1000</f>
        <v>0</v>
      </c>
      <c r="BK35" s="12">
        <f ca="1">Results!BK58*TNM!I12/1000</f>
        <v>0</v>
      </c>
      <c r="BL35" s="12">
        <f ca="1">Results!BL58*TNM!J12/1000</f>
        <v>0</v>
      </c>
      <c r="BM35" s="12">
        <f ca="1">Results!BM58*TNM!K12/1000</f>
        <v>0</v>
      </c>
      <c r="BN35" s="12">
        <f ca="1">Results!BN58*TNM!L12/1000</f>
        <v>0</v>
      </c>
      <c r="BO35" s="12">
        <f ca="1">Results!BO58*TNM!M12/1000</f>
        <v>4.0265326694194187E-5</v>
      </c>
      <c r="BP35" s="12">
        <f ca="1">Results!BP58*TNM!N12/1000</f>
        <v>5.8399437477629897E-6</v>
      </c>
      <c r="BQ35" s="12">
        <f ca="1">Results!BQ58*TNM!O12/1000</f>
        <v>5.7713765682598618E-3</v>
      </c>
      <c r="BR35" s="12">
        <f ca="1">Results!BR58*TNM!P12/1000</f>
        <v>8.3800748075313938E-5</v>
      </c>
      <c r="BS35" s="12">
        <f ca="1">Results!BS58*TNM!Q12/1000</f>
        <v>3.1104852133220999E-5</v>
      </c>
      <c r="BT35" s="14">
        <f t="shared" ca="1" si="3"/>
        <v>5.9323874389103541E-3</v>
      </c>
      <c r="BW35" s="78" t="s">
        <v>6</v>
      </c>
      <c r="BX35" s="12">
        <f ca="1">Results!BX58*TNM!D12/1000</f>
        <v>0</v>
      </c>
      <c r="BY35" s="12">
        <f ca="1">Results!BY58*TNM!E12/1000</f>
        <v>0</v>
      </c>
      <c r="BZ35" s="12">
        <f ca="1">Results!BZ58*TNM!F12/1000</f>
        <v>0</v>
      </c>
      <c r="CA35" s="12">
        <f ca="1">Results!CA58*TNM!G12/1000</f>
        <v>0</v>
      </c>
      <c r="CB35" s="12">
        <f ca="1">Results!CB58*TNM!H12/1000</f>
        <v>0</v>
      </c>
      <c r="CC35" s="12">
        <f ca="1">Results!CC58*TNM!I12/1000</f>
        <v>0</v>
      </c>
      <c r="CD35" s="12">
        <f ca="1">Results!CD58*TNM!J12/1000</f>
        <v>0</v>
      </c>
      <c r="CE35" s="12">
        <f ca="1">Results!CE58*TNM!K12/1000</f>
        <v>0</v>
      </c>
      <c r="CF35" s="12">
        <f ca="1">Results!CF58*TNM!L12/1000</f>
        <v>0</v>
      </c>
      <c r="CG35" s="12">
        <f ca="1">Results!CG58*TNM!M12/1000</f>
        <v>4.0971725454227342E-5</v>
      </c>
      <c r="CH35" s="12">
        <f ca="1">Results!CH58*TNM!N12/1000</f>
        <v>5.7074360647874359E-6</v>
      </c>
      <c r="CI35" s="12">
        <f ca="1">Results!CI58*TNM!O12/1000</f>
        <v>5.9516901516121438E-3</v>
      </c>
      <c r="CJ35" s="12">
        <f ca="1">Results!CJ58*TNM!P12/1000</f>
        <v>8.5321569416946271E-5</v>
      </c>
      <c r="CK35" s="12">
        <f ca="1">Results!CK58*TNM!Q12/1000</f>
        <v>3.0914109212560513E-5</v>
      </c>
      <c r="CL35" s="14">
        <f t="shared" ca="1" si="4"/>
        <v>6.1146049917606658E-3</v>
      </c>
    </row>
    <row r="36" spans="3:90" x14ac:dyDescent="0.25">
      <c r="C36" s="52" t="s">
        <v>7</v>
      </c>
      <c r="D36" s="12">
        <f ca="1">Results!D59*TNM!D13/1000</f>
        <v>0</v>
      </c>
      <c r="E36" s="12">
        <f ca="1">Results!E59*TNM!E13/1000</f>
        <v>0</v>
      </c>
      <c r="F36" s="12">
        <f ca="1">Results!F59*TNM!F13/1000</f>
        <v>0</v>
      </c>
      <c r="G36" s="12">
        <f ca="1">Results!G59*TNM!G13/1000</f>
        <v>0</v>
      </c>
      <c r="H36" s="12">
        <f ca="1">Results!H59*TNM!H13/1000</f>
        <v>0</v>
      </c>
      <c r="I36" s="12">
        <f ca="1">Results!I59*TNM!I13/1000</f>
        <v>0</v>
      </c>
      <c r="J36" s="12">
        <f ca="1">Results!J59*TNM!J13/1000</f>
        <v>0</v>
      </c>
      <c r="K36" s="12">
        <f ca="1">Results!K59*TNM!K13/1000</f>
        <v>0</v>
      </c>
      <c r="L36" s="12">
        <f ca="1">Results!L59*TNM!L13/1000</f>
        <v>0</v>
      </c>
      <c r="M36" s="12">
        <f ca="1">Results!M59*TNM!M13/1000</f>
        <v>2.6553849999999998E-6</v>
      </c>
      <c r="N36" s="12">
        <f ca="1">Results!N59*TNM!N13/1000</f>
        <v>2.1849999999999998E-6</v>
      </c>
      <c r="O36" s="12">
        <f ca="1">Results!O59*TNM!O13/1000</f>
        <v>4.5256318500000003E-4</v>
      </c>
      <c r="P36" s="12">
        <f ca="1">Results!P59*TNM!P13/1000</f>
        <v>6.7698453499999997E-4</v>
      </c>
      <c r="Q36" s="12">
        <f ca="1">Results!Q59*TNM!Q13/1000</f>
        <v>3.7525000000000004E-5</v>
      </c>
      <c r="R36" s="14">
        <f t="shared" ca="1" si="0"/>
        <v>1.1719131050000001E-3</v>
      </c>
      <c r="U36" s="57" t="s">
        <v>7</v>
      </c>
      <c r="V36" s="12">
        <f ca="1">Results!V59*TNM!D13/1000</f>
        <v>0</v>
      </c>
      <c r="W36" s="12">
        <f ca="1">Results!W59*TNM!E13/1000</f>
        <v>0</v>
      </c>
      <c r="X36" s="12">
        <f ca="1">Results!X59*TNM!F13/1000</f>
        <v>0</v>
      </c>
      <c r="Y36" s="12">
        <f ca="1">Results!Y59*TNM!G13/1000</f>
        <v>0</v>
      </c>
      <c r="Z36" s="12">
        <f ca="1">Results!Z59*TNM!H13/1000</f>
        <v>0</v>
      </c>
      <c r="AA36" s="12">
        <f ca="1">Results!AA59*TNM!I13/1000</f>
        <v>0</v>
      </c>
      <c r="AB36" s="12">
        <f ca="1">Results!AB59*TNM!J13/1000</f>
        <v>0</v>
      </c>
      <c r="AC36" s="12">
        <f ca="1">Results!AC59*TNM!K13/1000</f>
        <v>0</v>
      </c>
      <c r="AD36" s="12">
        <f ca="1">Results!AD59*TNM!L13/1000</f>
        <v>0</v>
      </c>
      <c r="AE36" s="12">
        <f ca="1">Results!AE59*TNM!M13/1000</f>
        <v>3.0714796568390082E-6</v>
      </c>
      <c r="AF36" s="12">
        <f ca="1">Results!AF59*TNM!N13/1000</f>
        <v>2.2154086879217966E-6</v>
      </c>
      <c r="AG36" s="12">
        <f ca="1">Results!AG59*TNM!O13/1000</f>
        <v>5.4041536529593698E-4</v>
      </c>
      <c r="AH36" s="12">
        <f ca="1">Results!AH59*TNM!P13/1000</f>
        <v>7.7524638869590407E-4</v>
      </c>
      <c r="AI36" s="12">
        <f ca="1">Results!AI59*TNM!Q13/1000</f>
        <v>4.0189862983965732E-5</v>
      </c>
      <c r="AJ36" s="14">
        <f t="shared" ca="1" si="1"/>
        <v>1.3611385053205675E-3</v>
      </c>
      <c r="AM36" s="61" t="s">
        <v>7</v>
      </c>
      <c r="AN36" s="12">
        <f ca="1">Results!AN59*TNM!D13/1000</f>
        <v>0</v>
      </c>
      <c r="AO36" s="12">
        <f ca="1">Results!AO59*TNM!E13/1000</f>
        <v>0</v>
      </c>
      <c r="AP36" s="12">
        <f ca="1">Results!AP59*TNM!F13/1000</f>
        <v>0</v>
      </c>
      <c r="AQ36" s="12">
        <f ca="1">Results!AQ59*TNM!G13/1000</f>
        <v>0</v>
      </c>
      <c r="AR36" s="12">
        <f ca="1">Results!AR59*TNM!H13/1000</f>
        <v>0</v>
      </c>
      <c r="AS36" s="12">
        <f ca="1">Results!AS59*TNM!I13/1000</f>
        <v>0</v>
      </c>
      <c r="AT36" s="12">
        <f ca="1">Results!AT59*TNM!J13/1000</f>
        <v>0</v>
      </c>
      <c r="AU36" s="12">
        <f ca="1">Results!AU59*TNM!K13/1000</f>
        <v>0</v>
      </c>
      <c r="AV36" s="12">
        <f ca="1">Results!AV59*TNM!L13/1000</f>
        <v>0</v>
      </c>
      <c r="AW36" s="12">
        <f ca="1">Results!AW59*TNM!M13/1000</f>
        <v>3.3303737381066001E-6</v>
      </c>
      <c r="AX36" s="12">
        <f ca="1">Results!AX59*TNM!N13/1000</f>
        <v>2.2860693909580368E-6</v>
      </c>
      <c r="AY36" s="12">
        <f ca="1">Results!AY59*TNM!O13/1000</f>
        <v>5.9411141714548821E-4</v>
      </c>
      <c r="AZ36" s="12">
        <f ca="1">Results!AZ59*TNM!P13/1000</f>
        <v>8.3383936781461032E-4</v>
      </c>
      <c r="BA36" s="12">
        <f ca="1">Results!BA59*TNM!Q13/1000</f>
        <v>4.2141443176492644E-5</v>
      </c>
      <c r="BB36" s="14">
        <f t="shared" ca="1" si="2"/>
        <v>1.4757086712656557E-3</v>
      </c>
      <c r="BE36" s="67" t="s">
        <v>7</v>
      </c>
      <c r="BF36" s="12">
        <f ca="1">Results!BF59*TNM!D13/1000</f>
        <v>0</v>
      </c>
      <c r="BG36" s="12">
        <f ca="1">Results!BG59*TNM!E13/1000</f>
        <v>0</v>
      </c>
      <c r="BH36" s="12">
        <f ca="1">Results!BH59*TNM!F13/1000</f>
        <v>0</v>
      </c>
      <c r="BI36" s="12">
        <f ca="1">Results!BI59*TNM!G13/1000</f>
        <v>0</v>
      </c>
      <c r="BJ36" s="12">
        <f ca="1">Results!BJ59*TNM!H13/1000</f>
        <v>0</v>
      </c>
      <c r="BK36" s="12">
        <f ca="1">Results!BK59*TNM!I13/1000</f>
        <v>0</v>
      </c>
      <c r="BL36" s="12">
        <f ca="1">Results!BL59*TNM!J13/1000</f>
        <v>0</v>
      </c>
      <c r="BM36" s="12">
        <f ca="1">Results!BM59*TNM!K13/1000</f>
        <v>0</v>
      </c>
      <c r="BN36" s="12">
        <f ca="1">Results!BN59*TNM!L13/1000</f>
        <v>0</v>
      </c>
      <c r="BO36" s="12">
        <f ca="1">Results!BO59*TNM!M13/1000</f>
        <v>3.49081678808813E-6</v>
      </c>
      <c r="BP36" s="12">
        <f ca="1">Results!BP59*TNM!N13/1000</f>
        <v>2.297535868520955E-6</v>
      </c>
      <c r="BQ36" s="12">
        <f ca="1">Results!BQ59*TNM!O13/1000</f>
        <v>6.3522888680556436E-4</v>
      </c>
      <c r="BR36" s="12">
        <f ca="1">Results!BR59*TNM!P13/1000</f>
        <v>8.7359286627796198E-4</v>
      </c>
      <c r="BS36" s="12">
        <f ca="1">Results!BS59*TNM!Q13/1000</f>
        <v>4.3065670681016219E-5</v>
      </c>
      <c r="BT36" s="14">
        <f t="shared" ca="1" si="3"/>
        <v>1.5576757764211517E-3</v>
      </c>
      <c r="BW36" s="78" t="s">
        <v>7</v>
      </c>
      <c r="BX36" s="12">
        <f ca="1">Results!BX59*TNM!D13/1000</f>
        <v>0</v>
      </c>
      <c r="BY36" s="12">
        <f ca="1">Results!BY59*TNM!E13/1000</f>
        <v>0</v>
      </c>
      <c r="BZ36" s="12">
        <f ca="1">Results!BZ59*TNM!F13/1000</f>
        <v>0</v>
      </c>
      <c r="CA36" s="12">
        <f ca="1">Results!CA59*TNM!G13/1000</f>
        <v>0</v>
      </c>
      <c r="CB36" s="12">
        <f ca="1">Results!CB59*TNM!H13/1000</f>
        <v>0</v>
      </c>
      <c r="CC36" s="12">
        <f ca="1">Results!CC59*TNM!I13/1000</f>
        <v>0</v>
      </c>
      <c r="CD36" s="12">
        <f ca="1">Results!CD59*TNM!J13/1000</f>
        <v>0</v>
      </c>
      <c r="CE36" s="12">
        <f ca="1">Results!CE59*TNM!K13/1000</f>
        <v>0</v>
      </c>
      <c r="CF36" s="12">
        <f ca="1">Results!CF59*TNM!L13/1000</f>
        <v>0</v>
      </c>
      <c r="CG36" s="12">
        <f ca="1">Results!CG59*TNM!M13/1000</f>
        <v>3.5895192611094053E-6</v>
      </c>
      <c r="CH36" s="12">
        <f ca="1">Results!CH59*TNM!N13/1000</f>
        <v>2.2707488209715114E-6</v>
      </c>
      <c r="CI36" s="12">
        <f ca="1">Results!CI59*TNM!O13/1000</f>
        <v>6.6669122280274345E-4</v>
      </c>
      <c r="CJ36" s="12">
        <f ca="1">Results!CJ59*TNM!P13/1000</f>
        <v>8.9948603399103786E-4</v>
      </c>
      <c r="CK36" s="12">
        <f ca="1">Results!CK59*TNM!Q13/1000</f>
        <v>4.3284680546225372E-5</v>
      </c>
      <c r="CL36" s="14">
        <f t="shared" ca="1" si="4"/>
        <v>1.6153222054220875E-3</v>
      </c>
    </row>
    <row r="37" spans="3:90" x14ac:dyDescent="0.25">
      <c r="C37" s="52" t="s">
        <v>8</v>
      </c>
      <c r="D37" s="12">
        <f ca="1">Results!D60*TNM!D14/1000</f>
        <v>0</v>
      </c>
      <c r="E37" s="12">
        <f ca="1">Results!E60*TNM!E14/1000</f>
        <v>0</v>
      </c>
      <c r="F37" s="12">
        <f ca="1">Results!F60*TNM!F14/1000</f>
        <v>0</v>
      </c>
      <c r="G37" s="12">
        <f ca="1">Results!G60*TNM!G14/1000</f>
        <v>0</v>
      </c>
      <c r="H37" s="12">
        <f ca="1">Results!H60*TNM!H14/1000</f>
        <v>0</v>
      </c>
      <c r="I37" s="12">
        <f ca="1">Results!I60*TNM!I14/1000</f>
        <v>0</v>
      </c>
      <c r="J37" s="12">
        <f ca="1">Results!J60*TNM!J14/1000</f>
        <v>0</v>
      </c>
      <c r="K37" s="12">
        <f ca="1">Results!K60*TNM!K14/1000</f>
        <v>0</v>
      </c>
      <c r="L37" s="12">
        <f ca="1">Results!L60*TNM!L14/1000</f>
        <v>0</v>
      </c>
      <c r="M37" s="12">
        <f ca="1">Results!M60*TNM!M14/1000</f>
        <v>2.3012949999999998E-5</v>
      </c>
      <c r="N37" s="12">
        <f ca="1">Results!N60*TNM!N14/1000</f>
        <v>1.3184765000000002E-4</v>
      </c>
      <c r="O37" s="12">
        <f ca="1">Results!O60*TNM!O14/1000</f>
        <v>2.2168997649999996E-3</v>
      </c>
      <c r="P37" s="12">
        <f ca="1">Results!P60*TNM!P14/1000</f>
        <v>1.5644989499999997E-4</v>
      </c>
      <c r="Q37" s="12">
        <f ca="1">Results!Q60*TNM!Q14/1000</f>
        <v>4.4232379999999992E-5</v>
      </c>
      <c r="R37" s="14">
        <f t="shared" ca="1" si="0"/>
        <v>2.5724426399999995E-3</v>
      </c>
      <c r="U37" s="57" t="s">
        <v>8</v>
      </c>
      <c r="V37" s="12">
        <f ca="1">Results!V60*TNM!D14/1000</f>
        <v>0</v>
      </c>
      <c r="W37" s="12">
        <f ca="1">Results!W60*TNM!E14/1000</f>
        <v>0</v>
      </c>
      <c r="X37" s="12">
        <f ca="1">Results!X60*TNM!F14/1000</f>
        <v>0</v>
      </c>
      <c r="Y37" s="12">
        <f ca="1">Results!Y60*TNM!G14/1000</f>
        <v>0</v>
      </c>
      <c r="Z37" s="12">
        <f ca="1">Results!Z60*TNM!H14/1000</f>
        <v>0</v>
      </c>
      <c r="AA37" s="12">
        <f ca="1">Results!AA60*TNM!I14/1000</f>
        <v>0</v>
      </c>
      <c r="AB37" s="12">
        <f ca="1">Results!AB60*TNM!J14/1000</f>
        <v>0</v>
      </c>
      <c r="AC37" s="12">
        <f ca="1">Results!AC60*TNM!K14/1000</f>
        <v>0</v>
      </c>
      <c r="AD37" s="12">
        <f ca="1">Results!AD60*TNM!L14/1000</f>
        <v>0</v>
      </c>
      <c r="AE37" s="12">
        <f ca="1">Results!AE60*TNM!M14/1000</f>
        <v>2.682376655103379E-5</v>
      </c>
      <c r="AF37" s="12">
        <f ca="1">Results!AF60*TNM!N14/1000</f>
        <v>1.1647550063611332E-6</v>
      </c>
      <c r="AG37" s="12">
        <f ca="1">Results!AG60*TNM!O14/1000</f>
        <v>1.8207162680027378E-3</v>
      </c>
      <c r="AH37" s="12">
        <f ca="1">Results!AH60*TNM!P14/1000</f>
        <v>1.7801452231816213E-4</v>
      </c>
      <c r="AI37" s="12">
        <f ca="1">Results!AI60*TNM!Q14/1000</f>
        <v>4.7737915777230382E-5</v>
      </c>
      <c r="AJ37" s="14">
        <f t="shared" ca="1" si="1"/>
        <v>2.0744572276555255E-3</v>
      </c>
      <c r="AM37" s="61" t="s">
        <v>8</v>
      </c>
      <c r="AN37" s="12">
        <f ca="1">Results!AN60*TNM!D14/1000</f>
        <v>0</v>
      </c>
      <c r="AO37" s="12">
        <f ca="1">Results!AO60*TNM!E14/1000</f>
        <v>0</v>
      </c>
      <c r="AP37" s="12">
        <f ca="1">Results!AP60*TNM!F14/1000</f>
        <v>0</v>
      </c>
      <c r="AQ37" s="12">
        <f ca="1">Results!AQ60*TNM!G14/1000</f>
        <v>0</v>
      </c>
      <c r="AR37" s="12">
        <f ca="1">Results!AR60*TNM!H14/1000</f>
        <v>0</v>
      </c>
      <c r="AS37" s="12">
        <f ca="1">Results!AS60*TNM!I14/1000</f>
        <v>0</v>
      </c>
      <c r="AT37" s="12">
        <f ca="1">Results!AT60*TNM!J14/1000</f>
        <v>0</v>
      </c>
      <c r="AU37" s="12">
        <f ca="1">Results!AU60*TNM!K14/1000</f>
        <v>0</v>
      </c>
      <c r="AV37" s="12">
        <f ca="1">Results!AV60*TNM!L14/1000</f>
        <v>0</v>
      </c>
      <c r="AW37" s="12">
        <f ca="1">Results!AW60*TNM!M14/1000</f>
        <v>2.8792615152695572E-5</v>
      </c>
      <c r="AX37" s="12">
        <f ca="1">Results!AX60*TNM!N14/1000</f>
        <v>1.189833415978325E-6</v>
      </c>
      <c r="AY37" s="12">
        <f ca="1">Results!AY60*TNM!O14/1000</f>
        <v>1.9654025616948614E-3</v>
      </c>
      <c r="AZ37" s="12">
        <f ca="1">Results!AZ60*TNM!P14/1000</f>
        <v>1.8954577070454223E-4</v>
      </c>
      <c r="BA37" s="12">
        <f ca="1">Results!BA60*TNM!Q14/1000</f>
        <v>4.955327407371904E-5</v>
      </c>
      <c r="BB37" s="14">
        <f t="shared" ca="1" si="2"/>
        <v>2.2344840550417963E-3</v>
      </c>
      <c r="BE37" s="67" t="s">
        <v>8</v>
      </c>
      <c r="BF37" s="12">
        <f ca="1">Results!BF60*TNM!D14/1000</f>
        <v>0</v>
      </c>
      <c r="BG37" s="12">
        <f ca="1">Results!BG60*TNM!E14/1000</f>
        <v>0</v>
      </c>
      <c r="BH37" s="12">
        <f ca="1">Results!BH60*TNM!F14/1000</f>
        <v>0</v>
      </c>
      <c r="BI37" s="12">
        <f ca="1">Results!BI60*TNM!G14/1000</f>
        <v>0</v>
      </c>
      <c r="BJ37" s="12">
        <f ca="1">Results!BJ60*TNM!H14/1000</f>
        <v>0</v>
      </c>
      <c r="BK37" s="12">
        <f ca="1">Results!BK60*TNM!I14/1000</f>
        <v>0</v>
      </c>
      <c r="BL37" s="12">
        <f ca="1">Results!BL60*TNM!J14/1000</f>
        <v>0</v>
      </c>
      <c r="BM37" s="12">
        <f ca="1">Results!BM60*TNM!K14/1000</f>
        <v>0</v>
      </c>
      <c r="BN37" s="12">
        <f ca="1">Results!BN60*TNM!L14/1000</f>
        <v>0</v>
      </c>
      <c r="BO37" s="12">
        <f ca="1">Results!BO60*TNM!M14/1000</f>
        <v>2.9844919778318217E-5</v>
      </c>
      <c r="BP37" s="12">
        <f ca="1">Results!BP60*TNM!N14/1000</f>
        <v>1.1825357361138778E-6</v>
      </c>
      <c r="BQ37" s="12">
        <f ca="1">Results!BQ60*TNM!O14/1000</f>
        <v>2.065350086806111E-3</v>
      </c>
      <c r="BR37" s="12">
        <f ca="1">Results!BR60*TNM!P14/1000</f>
        <v>1.9637943344905277E-4</v>
      </c>
      <c r="BS37" s="12">
        <f ca="1">Results!BS60*TNM!Q14/1000</f>
        <v>5.0078277895742975E-5</v>
      </c>
      <c r="BT37" s="14">
        <f t="shared" ca="1" si="3"/>
        <v>2.3428352536653389E-3</v>
      </c>
      <c r="BW37" s="78" t="s">
        <v>8</v>
      </c>
      <c r="BX37" s="12">
        <f ca="1">Results!BX60*TNM!D14/1000</f>
        <v>0</v>
      </c>
      <c r="BY37" s="12">
        <f ca="1">Results!BY60*TNM!E14/1000</f>
        <v>0</v>
      </c>
      <c r="BZ37" s="12">
        <f ca="1">Results!BZ60*TNM!F14/1000</f>
        <v>0</v>
      </c>
      <c r="CA37" s="12">
        <f ca="1">Results!CA60*TNM!G14/1000</f>
        <v>0</v>
      </c>
      <c r="CB37" s="12">
        <f ca="1">Results!CB60*TNM!H14/1000</f>
        <v>0</v>
      </c>
      <c r="CC37" s="12">
        <f ca="1">Results!CC60*TNM!I14/1000</f>
        <v>0</v>
      </c>
      <c r="CD37" s="12">
        <f ca="1">Results!CD60*TNM!J14/1000</f>
        <v>0</v>
      </c>
      <c r="CE37" s="12">
        <f ca="1">Results!CE60*TNM!K14/1000</f>
        <v>0</v>
      </c>
      <c r="CF37" s="12">
        <f ca="1">Results!CF60*TNM!L14/1000</f>
        <v>0</v>
      </c>
      <c r="CG37" s="12">
        <f ca="1">Results!CG60*TNM!M14/1000</f>
        <v>3.035161032968152E-5</v>
      </c>
      <c r="CH37" s="12">
        <f ca="1">Results!CH60*TNM!N14/1000</f>
        <v>1.155907711165889E-6</v>
      </c>
      <c r="CI37" s="12">
        <f ca="1">Results!CI60*TNM!O14/1000</f>
        <v>2.1226943621177638E-3</v>
      </c>
      <c r="CJ37" s="12">
        <f ca="1">Results!CJ60*TNM!P14/1000</f>
        <v>1.9997856067398691E-4</v>
      </c>
      <c r="CK37" s="12">
        <f ca="1">Results!CK60*TNM!Q14/1000</f>
        <v>4.9779952430282922E-5</v>
      </c>
      <c r="CL37" s="14">
        <f t="shared" ca="1" si="4"/>
        <v>2.4039603932628807E-3</v>
      </c>
    </row>
    <row r="38" spans="3:90" x14ac:dyDescent="0.25">
      <c r="C38" s="52" t="s">
        <v>9</v>
      </c>
      <c r="D38" s="12">
        <f ca="1">Results!D61*TNM!D15/1000</f>
        <v>0</v>
      </c>
      <c r="E38" s="12">
        <f ca="1">Results!E61*TNM!E15/1000</f>
        <v>0</v>
      </c>
      <c r="F38" s="12">
        <f ca="1">Results!F61*TNM!F15/1000</f>
        <v>0</v>
      </c>
      <c r="G38" s="12">
        <f ca="1">Results!G61*TNM!G15/1000</f>
        <v>0</v>
      </c>
      <c r="H38" s="12">
        <f ca="1">Results!H61*TNM!H15/1000</f>
        <v>0</v>
      </c>
      <c r="I38" s="12">
        <f ca="1">Results!I61*TNM!I15/1000</f>
        <v>0</v>
      </c>
      <c r="J38" s="12">
        <f ca="1">Results!J61*TNM!J15/1000</f>
        <v>0</v>
      </c>
      <c r="K38" s="12">
        <f ca="1">Results!K61*TNM!K15/1000</f>
        <v>0</v>
      </c>
      <c r="L38" s="12">
        <f ca="1">Results!L61*TNM!L15/1000</f>
        <v>0</v>
      </c>
      <c r="M38" s="12">
        <f ca="1">Results!M61*TNM!M15/1000</f>
        <v>3.7059737999999998E-5</v>
      </c>
      <c r="N38" s="12">
        <f ca="1">Results!N61*TNM!N15/1000</f>
        <v>1.3110000000000002E-5</v>
      </c>
      <c r="O38" s="12">
        <f ca="1">Results!O61*TNM!O15/1000</f>
        <v>1.1599363200000003E-3</v>
      </c>
      <c r="P38" s="12">
        <f ca="1">Results!P61*TNM!P15/1000</f>
        <v>2.9386017499999996E-4</v>
      </c>
      <c r="Q38" s="12">
        <f ca="1">Results!Q61*TNM!Q15/1000</f>
        <v>9.4876499999999985E-5</v>
      </c>
      <c r="R38" s="14">
        <f t="shared" ca="1" si="0"/>
        <v>1.5988427330000002E-3</v>
      </c>
      <c r="U38" s="57" t="s">
        <v>9</v>
      </c>
      <c r="V38" s="12">
        <f ca="1">Results!V61*TNM!D15/1000</f>
        <v>0</v>
      </c>
      <c r="W38" s="12">
        <f ca="1">Results!W61*TNM!E15/1000</f>
        <v>0</v>
      </c>
      <c r="X38" s="12">
        <f ca="1">Results!X61*TNM!F15/1000</f>
        <v>0</v>
      </c>
      <c r="Y38" s="12">
        <f ca="1">Results!Y61*TNM!G15/1000</f>
        <v>0</v>
      </c>
      <c r="Z38" s="12">
        <f ca="1">Results!Z61*TNM!H15/1000</f>
        <v>0</v>
      </c>
      <c r="AA38" s="12">
        <f ca="1">Results!AA61*TNM!I15/1000</f>
        <v>0</v>
      </c>
      <c r="AB38" s="12">
        <f ca="1">Results!AB61*TNM!J15/1000</f>
        <v>0</v>
      </c>
      <c r="AC38" s="12">
        <f ca="1">Results!AC61*TNM!K15/1000</f>
        <v>0</v>
      </c>
      <c r="AD38" s="12">
        <f ca="1">Results!AD61*TNM!L15/1000</f>
        <v>0</v>
      </c>
      <c r="AE38" s="12">
        <f ca="1">Results!AE61*TNM!M15/1000</f>
        <v>4.265330696242244E-5</v>
      </c>
      <c r="AF38" s="12">
        <f ca="1">Results!AF61*TNM!N15/1000</f>
        <v>1.3226244791740226E-5</v>
      </c>
      <c r="AG38" s="12">
        <f ca="1">Results!AG61*TNM!O15/1000</f>
        <v>1.3719611079856808E-3</v>
      </c>
      <c r="AH38" s="12">
        <f ca="1">Results!AH61*TNM!P15/1000</f>
        <v>3.3470259547970687E-4</v>
      </c>
      <c r="AI38" s="12">
        <f ca="1">Results!AI61*TNM!Q15/1000</f>
        <v>1.0110809581550021E-4</v>
      </c>
      <c r="AJ38" s="14">
        <f t="shared" ca="1" si="1"/>
        <v>1.8636513510350507E-3</v>
      </c>
      <c r="AM38" s="61" t="s">
        <v>9</v>
      </c>
      <c r="AN38" s="12">
        <f ca="1">Results!AN61*TNM!D15/1000</f>
        <v>0</v>
      </c>
      <c r="AO38" s="12">
        <f ca="1">Results!AO61*TNM!E15/1000</f>
        <v>0</v>
      </c>
      <c r="AP38" s="12">
        <f ca="1">Results!AP61*TNM!F15/1000</f>
        <v>0</v>
      </c>
      <c r="AQ38" s="12">
        <f ca="1">Results!AQ61*TNM!G15/1000</f>
        <v>0</v>
      </c>
      <c r="AR38" s="12">
        <f ca="1">Results!AR61*TNM!H15/1000</f>
        <v>0</v>
      </c>
      <c r="AS38" s="12">
        <f ca="1">Results!AS61*TNM!I15/1000</f>
        <v>0</v>
      </c>
      <c r="AT38" s="12">
        <f ca="1">Results!AT61*TNM!J15/1000</f>
        <v>0</v>
      </c>
      <c r="AU38" s="12">
        <f ca="1">Results!AU61*TNM!K15/1000</f>
        <v>0</v>
      </c>
      <c r="AV38" s="12">
        <f ca="1">Results!AV61*TNM!L15/1000</f>
        <v>0</v>
      </c>
      <c r="AW38" s="12">
        <f ca="1">Results!AW61*TNM!M15/1000</f>
        <v>4.5822675473772195E-5</v>
      </c>
      <c r="AX38" s="12">
        <f ca="1">Results!AX61*TNM!N15/1000</f>
        <v>1.3522331376385815E-5</v>
      </c>
      <c r="AY38" s="12">
        <f ca="1">Results!AY61*TNM!O15/1000</f>
        <v>1.4879485174898617E-3</v>
      </c>
      <c r="AZ38" s="12">
        <f ca="1">Results!AZ61*TNM!P15/1000</f>
        <v>3.5653930636857223E-4</v>
      </c>
      <c r="BA38" s="12">
        <f ca="1">Results!BA61*TNM!Q15/1000</f>
        <v>1.050408612550346E-4</v>
      </c>
      <c r="BB38" s="14">
        <f t="shared" ca="1" si="2"/>
        <v>2.0088736919636266E-3</v>
      </c>
      <c r="BE38" s="67" t="s">
        <v>9</v>
      </c>
      <c r="BF38" s="12">
        <f ca="1">Results!BF61*TNM!D15/1000</f>
        <v>0</v>
      </c>
      <c r="BG38" s="12">
        <f ca="1">Results!BG61*TNM!E15/1000</f>
        <v>0</v>
      </c>
      <c r="BH38" s="12">
        <f ca="1">Results!BH61*TNM!F15/1000</f>
        <v>0</v>
      </c>
      <c r="BI38" s="12">
        <f ca="1">Results!BI61*TNM!G15/1000</f>
        <v>0</v>
      </c>
      <c r="BJ38" s="12">
        <f ca="1">Results!BJ61*TNM!H15/1000</f>
        <v>0</v>
      </c>
      <c r="BK38" s="12">
        <f ca="1">Results!BK61*TNM!I15/1000</f>
        <v>0</v>
      </c>
      <c r="BL38" s="12">
        <f ca="1">Results!BL61*TNM!J15/1000</f>
        <v>0</v>
      </c>
      <c r="BM38" s="12">
        <f ca="1">Results!BM61*TNM!K15/1000</f>
        <v>0</v>
      </c>
      <c r="BN38" s="12">
        <f ca="1">Results!BN61*TNM!L15/1000</f>
        <v>0</v>
      </c>
      <c r="BO38" s="12">
        <f ca="1">Results!BO61*TNM!M15/1000</f>
        <v>4.7685262439993065E-5</v>
      </c>
      <c r="BP38" s="12">
        <f ca="1">Results!BP61*TNM!N15/1000</f>
        <v>1.3492409097356691E-5</v>
      </c>
      <c r="BQ38" s="12">
        <f ca="1">Results!BQ61*TNM!O15/1000</f>
        <v>1.5701932995634612E-3</v>
      </c>
      <c r="BR38" s="12">
        <f ca="1">Results!BR61*TNM!P15/1000</f>
        <v>3.7072803700526828E-4</v>
      </c>
      <c r="BS38" s="12">
        <f ca="1">Results!BS61*TNM!Q15/1000</f>
        <v>1.0657249161543934E-4</v>
      </c>
      <c r="BT38" s="14">
        <f t="shared" ca="1" si="3"/>
        <v>2.1086714997215188E-3</v>
      </c>
      <c r="BW38" s="78" t="s">
        <v>9</v>
      </c>
      <c r="BX38" s="12">
        <f ca="1">Results!BX61*TNM!D15/1000</f>
        <v>0</v>
      </c>
      <c r="BY38" s="12">
        <f ca="1">Results!BY61*TNM!E15/1000</f>
        <v>0</v>
      </c>
      <c r="BZ38" s="12">
        <f ca="1">Results!BZ61*TNM!F15/1000</f>
        <v>0</v>
      </c>
      <c r="CA38" s="12">
        <f ca="1">Results!CA61*TNM!G15/1000</f>
        <v>0</v>
      </c>
      <c r="CB38" s="12">
        <f ca="1">Results!CB61*TNM!H15/1000</f>
        <v>0</v>
      </c>
      <c r="CC38" s="12">
        <f ca="1">Results!CC61*TNM!I15/1000</f>
        <v>0</v>
      </c>
      <c r="CD38" s="12">
        <f ca="1">Results!CD61*TNM!J15/1000</f>
        <v>0</v>
      </c>
      <c r="CE38" s="12">
        <f ca="1">Results!CE61*TNM!K15/1000</f>
        <v>0</v>
      </c>
      <c r="CF38" s="12">
        <f ca="1">Results!CF61*TNM!L15/1000</f>
        <v>0</v>
      </c>
      <c r="CG38" s="12">
        <f ca="1">Results!CG61*TNM!M15/1000</f>
        <v>4.8704241721595668E-5</v>
      </c>
      <c r="CH38" s="12">
        <f ca="1">Results!CH61*TNM!N15/1000</f>
        <v>1.3245338478282218E-5</v>
      </c>
      <c r="CI38" s="12">
        <f ca="1">Results!CI61*TNM!O15/1000</f>
        <v>1.6271493156400773E-3</v>
      </c>
      <c r="CJ38" s="12">
        <f ca="1">Results!CJ61*TNM!P15/1000</f>
        <v>3.7903641120950993E-4</v>
      </c>
      <c r="CK38" s="12">
        <f ca="1">Results!CK61*TNM!Q15/1000</f>
        <v>1.0639344809045762E-4</v>
      </c>
      <c r="CL38" s="14">
        <f t="shared" ca="1" si="4"/>
        <v>2.174528755139923E-3</v>
      </c>
    </row>
    <row r="39" spans="3:90" x14ac:dyDescent="0.25">
      <c r="C39" s="52" t="s">
        <v>10</v>
      </c>
      <c r="D39" s="12">
        <f ca="1">Results!D62*TNM!D16/1000</f>
        <v>1.1310000000000001E-6</v>
      </c>
      <c r="E39" s="12">
        <f ca="1">Results!E62*TNM!E16/1000</f>
        <v>1.8236842560000002E-3</v>
      </c>
      <c r="F39" s="12">
        <f ca="1">Results!F62*TNM!F16/1000</f>
        <v>9.6257380000000023E-6</v>
      </c>
      <c r="G39" s="12">
        <f ca="1">Results!G62*TNM!G16/1000</f>
        <v>2.9022477899999998E-4</v>
      </c>
      <c r="H39" s="12">
        <f ca="1">Results!H62*TNM!H16/1000</f>
        <v>2.8999999999999998E-7</v>
      </c>
      <c r="I39" s="12">
        <f ca="1">Results!I62*TNM!I16/1000</f>
        <v>1.9317827999999998E-4</v>
      </c>
      <c r="J39" s="12">
        <f ca="1">Results!J62*TNM!J16/1000</f>
        <v>4.2194999999999992E-6</v>
      </c>
      <c r="K39" s="12">
        <f ca="1">Results!K62*TNM!K16/1000</f>
        <v>2.1098135100000001E-4</v>
      </c>
      <c r="L39" s="12">
        <f ca="1">Results!L62*TNM!L16/1000</f>
        <v>3.0545720931034529E-4</v>
      </c>
      <c r="M39" s="12">
        <f ca="1">Results!M62*TNM!M16/1000</f>
        <v>1.8383252238805974E-4</v>
      </c>
      <c r="N39" s="12">
        <f ca="1">Results!N62*TNM!N16/1000</f>
        <v>9.214999999999999E-6</v>
      </c>
      <c r="O39" s="12">
        <f ca="1">Results!O62*TNM!O16/1000</f>
        <v>9.788493245E-3</v>
      </c>
      <c r="P39" s="12">
        <f ca="1">Results!P62*TNM!P16/1000</f>
        <v>7.5508688499999991E-4</v>
      </c>
      <c r="Q39" s="12">
        <f ca="1">Results!Q62*TNM!Q16/1000</f>
        <v>7.8735942999999997E-4</v>
      </c>
      <c r="R39" s="14">
        <f t="shared" ca="1" si="0"/>
        <v>1.4362779195698406E-2</v>
      </c>
      <c r="U39" s="57" t="s">
        <v>10</v>
      </c>
      <c r="V39" s="12">
        <f ca="1">Results!V62*TNM!D16/1000</f>
        <v>1.2505888903503501E-6</v>
      </c>
      <c r="W39" s="12">
        <f ca="1">Results!W62*TNM!E16/1000</f>
        <v>2.2453385042363202E-3</v>
      </c>
      <c r="X39" s="12">
        <f ca="1">Results!X62*TNM!F16/1000</f>
        <v>1.1131288929371074E-5</v>
      </c>
      <c r="Y39" s="12">
        <f ca="1">Results!Y62*TNM!G16/1000</f>
        <v>3.2754126613454175E-4</v>
      </c>
      <c r="Z39" s="12">
        <f ca="1">Results!Z62*TNM!H16/1000</f>
        <v>0</v>
      </c>
      <c r="AA39" s="12">
        <f ca="1">Results!AA62*TNM!I16/1000</f>
        <v>2.099628310988544E-4</v>
      </c>
      <c r="AB39" s="12">
        <f ca="1">Results!AB62*TNM!J16/1000</f>
        <v>4.5398082266955539E-6</v>
      </c>
      <c r="AC39" s="12">
        <f ca="1">Results!AC62*TNM!K16/1000</f>
        <v>2.4835628395827842E-4</v>
      </c>
      <c r="AD39" s="12">
        <f ca="1">Results!AD62*TNM!L16/1000</f>
        <v>3.4360786422815389E-4</v>
      </c>
      <c r="AE39" s="12">
        <f ca="1">Results!AE62*TNM!M16/1000</f>
        <v>2.0668860461400118E-4</v>
      </c>
      <c r="AF39" s="12">
        <f ca="1">Results!AF62*TNM!N16/1000</f>
        <v>9.257608754912857E-6</v>
      </c>
      <c r="AG39" s="12">
        <f ca="1">Results!AG62*TNM!O16/1000</f>
        <v>1.1506244464379086E-2</v>
      </c>
      <c r="AH39" s="12">
        <f ca="1">Results!AH62*TNM!P16/1000</f>
        <v>9.7862039754424636E-4</v>
      </c>
      <c r="AI39" s="12">
        <f ca="1">Results!AI62*TNM!Q16/1000</f>
        <v>9.4144107993422103E-4</v>
      </c>
      <c r="AJ39" s="14">
        <f t="shared" ca="1" si="1"/>
        <v>1.7033980590929032E-2</v>
      </c>
      <c r="AM39" s="61" t="s">
        <v>10</v>
      </c>
      <c r="AN39" s="12">
        <f ca="1">Results!AN62*TNM!D16/1000</f>
        <v>1.3125331332056888E-6</v>
      </c>
      <c r="AO39" s="12">
        <f ca="1">Results!AO62*TNM!E16/1000</f>
        <v>2.4762215019038009E-3</v>
      </c>
      <c r="AP39" s="12">
        <f ca="1">Results!AP62*TNM!F16/1000</f>
        <v>1.1960438738972332E-5</v>
      </c>
      <c r="AQ39" s="12">
        <f ca="1">Results!AQ62*TNM!G16/1000</f>
        <v>3.4944113461404558E-4</v>
      </c>
      <c r="AR39" s="12">
        <f ca="1">Results!AR62*TNM!H16/1000</f>
        <v>0</v>
      </c>
      <c r="AS39" s="12">
        <f ca="1">Results!AS62*TNM!I16/1000</f>
        <v>2.205770919434298E-4</v>
      </c>
      <c r="AT39" s="12">
        <f ca="1">Results!AT62*TNM!J16/1000</f>
        <v>4.8120357422568434E-6</v>
      </c>
      <c r="AU39" s="12">
        <f ca="1">Results!AU62*TNM!K16/1000</f>
        <v>2.7422662502819264E-4</v>
      </c>
      <c r="AV39" s="12">
        <f ca="1">Results!AV62*TNM!L16/1000</f>
        <v>3.6721770811934005E-4</v>
      </c>
      <c r="AW39" s="12">
        <f ca="1">Results!AW62*TNM!M16/1000</f>
        <v>2.193401921935059E-4</v>
      </c>
      <c r="AX39" s="12">
        <f ca="1">Results!AX62*TNM!N16/1000</f>
        <v>9.4221020683741322E-6</v>
      </c>
      <c r="AY39" s="12">
        <f ca="1">Results!AY62*TNM!O16/1000</f>
        <v>1.249208444357526E-2</v>
      </c>
      <c r="AZ39" s="12">
        <f ca="1">Results!AZ62*TNM!P16/1000</f>
        <v>1.1263049913144761E-3</v>
      </c>
      <c r="BA39" s="12">
        <f ca="1">Results!BA62*TNM!Q16/1000</f>
        <v>1.0628430924386038E-3</v>
      </c>
      <c r="BB39" s="14">
        <f t="shared" ca="1" si="2"/>
        <v>1.8615763890813462E-2</v>
      </c>
      <c r="BE39" s="67" t="s">
        <v>10</v>
      </c>
      <c r="BF39" s="12">
        <f ca="1">Results!BF62*TNM!D16/1000</f>
        <v>1.347691183466382E-6</v>
      </c>
      <c r="BG39" s="12">
        <f ca="1">Results!BG62*TNM!E16/1000</f>
        <v>2.6454903773877455E-3</v>
      </c>
      <c r="BH39" s="12">
        <f ca="1">Results!BH62*TNM!F16/1000</f>
        <v>1.2548567912398939E-5</v>
      </c>
      <c r="BI39" s="12">
        <f ca="1">Results!BI62*TNM!G16/1000</f>
        <v>3.6484325096658855E-4</v>
      </c>
      <c r="BJ39" s="12">
        <f ca="1">Results!BJ62*TNM!H16/1000</f>
        <v>0</v>
      </c>
      <c r="BK39" s="12">
        <f ca="1">Results!BK62*TNM!I16/1000</f>
        <v>2.2648717460724908E-4</v>
      </c>
      <c r="BL39" s="12">
        <f ca="1">Results!BL62*TNM!J16/1000</f>
        <v>4.9981225906825159E-6</v>
      </c>
      <c r="BM39" s="12">
        <f ca="1">Results!BM62*TNM!K16/1000</f>
        <v>2.9340768842106769E-4</v>
      </c>
      <c r="BN39" s="12">
        <f ca="1">Results!BN62*TNM!L16/1000</f>
        <v>3.8248960470542063E-4</v>
      </c>
      <c r="BO39" s="12">
        <f ca="1">Results!BO62*TNM!M16/1000</f>
        <v>2.2618838559710925E-4</v>
      </c>
      <c r="BP39" s="12">
        <f ca="1">Results!BP62*TNM!N16/1000</f>
        <v>9.3717664664926868E-6</v>
      </c>
      <c r="BQ39" s="12">
        <f ca="1">Results!BQ62*TNM!O16/1000</f>
        <v>1.3331846877098404E-2</v>
      </c>
      <c r="BR39" s="12">
        <f ca="1">Results!BR62*TNM!P16/1000</f>
        <v>1.2454209325103666E-3</v>
      </c>
      <c r="BS39" s="12">
        <f ca="1">Results!BS62*TNM!Q16/1000</f>
        <v>1.156574926704108E-3</v>
      </c>
      <c r="BT39" s="14">
        <f t="shared" ca="1" si="3"/>
        <v>1.9901015366151104E-2</v>
      </c>
      <c r="BW39" s="78" t="s">
        <v>10</v>
      </c>
      <c r="BX39" s="12">
        <f ca="1">Results!BX62*TNM!D16/1000</f>
        <v>1.3632604333139024E-6</v>
      </c>
      <c r="BY39" s="12">
        <f ca="1">Results!BY62*TNM!E16/1000</f>
        <v>2.7712389727500637E-3</v>
      </c>
      <c r="BZ39" s="12">
        <f ca="1">Results!BZ62*TNM!F16/1000</f>
        <v>1.2949151619248875E-5</v>
      </c>
      <c r="CA39" s="12">
        <f ca="1">Results!CA62*TNM!G16/1000</f>
        <v>3.7363993806028824E-4</v>
      </c>
      <c r="CB39" s="12">
        <f ca="1">Results!CB62*TNM!H16/1000</f>
        <v>0</v>
      </c>
      <c r="CC39" s="12">
        <f ca="1">Results!CC62*TNM!I16/1000</f>
        <v>2.2890793158812094E-4</v>
      </c>
      <c r="CD39" s="12">
        <f ca="1">Results!CD62*TNM!J16/1000</f>
        <v>5.1096614621212762E-6</v>
      </c>
      <c r="CE39" s="12">
        <f ca="1">Results!CE62*TNM!K16/1000</f>
        <v>3.0699333746283489E-4</v>
      </c>
      <c r="CF39" s="12">
        <f ca="1">Results!CF62*TNM!L16/1000</f>
        <v>3.9184152887091053E-4</v>
      </c>
      <c r="CG39" s="12">
        <f ca="1">Results!CG62*TNM!M16/1000</f>
        <v>2.2920565148096009E-4</v>
      </c>
      <c r="CH39" s="12">
        <f ca="1">Results!CH62*TNM!N16/1000</f>
        <v>9.1776224943397395E-6</v>
      </c>
      <c r="CI39" s="12">
        <f ca="1">Results!CI62*TNM!O16/1000</f>
        <v>1.3717475571574307E-2</v>
      </c>
      <c r="CJ39" s="12">
        <f ca="1">Results!CJ62*TNM!P16/1000</f>
        <v>1.338407278934069E-3</v>
      </c>
      <c r="CK39" s="12">
        <f ca="1">Results!CK62*TNM!Q16/1000</f>
        <v>1.2263788969550369E-3</v>
      </c>
      <c r="CL39" s="14">
        <f t="shared" ca="1" si="4"/>
        <v>2.0612688803685615E-2</v>
      </c>
    </row>
    <row r="40" spans="3:90" x14ac:dyDescent="0.25">
      <c r="C40" s="52" t="s">
        <v>11</v>
      </c>
      <c r="D40" s="12">
        <f ca="1">Results!D63*TNM!D17/1000</f>
        <v>1.9000000000000002E-6</v>
      </c>
      <c r="E40" s="12">
        <f ca="1">Results!E63*TNM!E17/1000</f>
        <v>4.2761400000000007E-6</v>
      </c>
      <c r="F40" s="12">
        <f ca="1">Results!F63*TNM!F17/1000</f>
        <v>1.5865570000000001E-5</v>
      </c>
      <c r="G40" s="12">
        <f ca="1">Results!G63*TNM!G17/1000</f>
        <v>0</v>
      </c>
      <c r="H40" s="12">
        <f ca="1">Results!H63*TNM!H17/1000</f>
        <v>0</v>
      </c>
      <c r="I40" s="12">
        <f ca="1">Results!I63*TNM!I17/1000</f>
        <v>5.6999999999999988E-6</v>
      </c>
      <c r="J40" s="12">
        <f ca="1">Results!J63*TNM!J17/1000</f>
        <v>1.615E-6</v>
      </c>
      <c r="K40" s="12">
        <f ca="1">Results!K63*TNM!K17/1000</f>
        <v>1.33E-6</v>
      </c>
      <c r="L40" s="12">
        <f ca="1">Results!L63*TNM!L17/1000</f>
        <v>4.0855699999999999E-6</v>
      </c>
      <c r="M40" s="12">
        <f ca="1">Results!M63*TNM!M17/1000</f>
        <v>9.5000000000000012E-7</v>
      </c>
      <c r="N40" s="12">
        <f ca="1">Results!N63*TNM!N17/1000</f>
        <v>0</v>
      </c>
      <c r="O40" s="12">
        <f ca="1">Results!O63*TNM!O17/1000</f>
        <v>0</v>
      </c>
      <c r="P40" s="12">
        <f ca="1">Results!P63*TNM!P17/1000</f>
        <v>0</v>
      </c>
      <c r="Q40" s="12">
        <f ca="1">Results!Q63*TNM!Q17/1000</f>
        <v>0</v>
      </c>
      <c r="R40" s="14">
        <f t="shared" ca="1" si="0"/>
        <v>3.5722280000000007E-5</v>
      </c>
      <c r="U40" s="57" t="s">
        <v>11</v>
      </c>
      <c r="V40" s="12">
        <f ca="1">Results!V63*TNM!D17/1000</f>
        <v>2.0412673383973179E-6</v>
      </c>
      <c r="W40" s="12">
        <f ca="1">Results!W63*TNM!E17/1000</f>
        <v>5.1632902566050818E-6</v>
      </c>
      <c r="X40" s="12">
        <f ca="1">Results!X63*TNM!F17/1000</f>
        <v>1.7826308699113887E-5</v>
      </c>
      <c r="Y40" s="12">
        <f ca="1">Results!Y63*TNM!G17/1000</f>
        <v>0</v>
      </c>
      <c r="Z40" s="12">
        <f ca="1">Results!Z63*TNM!H17/1000</f>
        <v>0</v>
      </c>
      <c r="AA40" s="12">
        <f ca="1">Results!AA63*TNM!I17/1000</f>
        <v>6.0371791277355369E-6</v>
      </c>
      <c r="AB40" s="12">
        <f ca="1">Results!AB63*TNM!J17/1000</f>
        <v>1.688275691161584E-6</v>
      </c>
      <c r="AC40" s="12">
        <f ca="1">Results!AC63*TNM!K17/1000</f>
        <v>1.3646341740283128E-6</v>
      </c>
      <c r="AD40" s="12">
        <f ca="1">Results!AD63*TNM!L17/1000</f>
        <v>4.4460561769191289E-6</v>
      </c>
      <c r="AE40" s="12">
        <f ca="1">Results!AE63*TNM!M17/1000</f>
        <v>1.0578866707698814E-6</v>
      </c>
      <c r="AF40" s="12">
        <f ca="1">Results!AF63*TNM!N17/1000</f>
        <v>0</v>
      </c>
      <c r="AG40" s="12">
        <f ca="1">Results!AG63*TNM!O17/1000</f>
        <v>0</v>
      </c>
      <c r="AH40" s="12">
        <f ca="1">Results!AH63*TNM!P17/1000</f>
        <v>0</v>
      </c>
      <c r="AI40" s="12">
        <f ca="1">Results!AI63*TNM!Q17/1000</f>
        <v>0</v>
      </c>
      <c r="AJ40" s="14">
        <f t="shared" ca="1" si="1"/>
        <v>3.9624898134730723E-5</v>
      </c>
      <c r="AM40" s="61" t="s">
        <v>11</v>
      </c>
      <c r="AN40" s="12">
        <f ca="1">Results!AN63*TNM!D17/1000</f>
        <v>2.118355169413058E-6</v>
      </c>
      <c r="AO40" s="12">
        <f ca="1">Results!AO63*TNM!E17/1000</f>
        <v>5.6490356443296514E-6</v>
      </c>
      <c r="AP40" s="12">
        <f ca="1">Results!AP63*TNM!F17/1000</f>
        <v>1.8939401873594453E-5</v>
      </c>
      <c r="AQ40" s="12">
        <f ca="1">Results!AQ63*TNM!G17/1000</f>
        <v>0</v>
      </c>
      <c r="AR40" s="12">
        <f ca="1">Results!AR63*TNM!H17/1000</f>
        <v>0</v>
      </c>
      <c r="AS40" s="12">
        <f ca="1">Results!AS63*TNM!I17/1000</f>
        <v>6.2585631790587579E-6</v>
      </c>
      <c r="AT40" s="12">
        <f ca="1">Results!AT63*TNM!J17/1000</f>
        <v>1.7694483306208122E-6</v>
      </c>
      <c r="AU40" s="12">
        <f ca="1">Results!AU63*TNM!K17/1000</f>
        <v>1.39313244368391E-6</v>
      </c>
      <c r="AV40" s="12">
        <f ca="1">Results!AV63*TNM!L17/1000</f>
        <v>4.6788419928020791E-6</v>
      </c>
      <c r="AW40" s="12">
        <f ca="1">Results!AW63*TNM!M17/1000</f>
        <v>1.1186676621873495E-6</v>
      </c>
      <c r="AX40" s="12">
        <f ca="1">Results!AX63*TNM!N17/1000</f>
        <v>0</v>
      </c>
      <c r="AY40" s="12">
        <f ca="1">Results!AY63*TNM!O17/1000</f>
        <v>0</v>
      </c>
      <c r="AZ40" s="12">
        <f ca="1">Results!AZ63*TNM!P17/1000</f>
        <v>0</v>
      </c>
      <c r="BA40" s="12">
        <f ca="1">Results!BA63*TNM!Q17/1000</f>
        <v>0</v>
      </c>
      <c r="BB40" s="14">
        <f t="shared" ca="1" si="2"/>
        <v>4.192544629569007E-5</v>
      </c>
      <c r="BE40" s="67" t="s">
        <v>11</v>
      </c>
      <c r="BF40" s="12">
        <f ca="1">Results!BF63*TNM!D17/1000</f>
        <v>2.1470084451590842E-6</v>
      </c>
      <c r="BG40" s="12">
        <f ca="1">Results!BG63*TNM!E17/1000</f>
        <v>5.9696333441117315E-6</v>
      </c>
      <c r="BH40" s="12">
        <f ca="1">Results!BH63*TNM!F17/1000</f>
        <v>1.9614090635810213E-5</v>
      </c>
      <c r="BI40" s="12">
        <f ca="1">Results!BI63*TNM!G17/1000</f>
        <v>0</v>
      </c>
      <c r="BJ40" s="12">
        <f ca="1">Results!BJ63*TNM!H17/1000</f>
        <v>0</v>
      </c>
      <c r="BK40" s="12">
        <f ca="1">Results!BK63*TNM!I17/1000</f>
        <v>6.3324934191717434E-6</v>
      </c>
      <c r="BL40" s="12">
        <f ca="1">Results!BL63*TNM!J17/1000</f>
        <v>1.8141400405546674E-6</v>
      </c>
      <c r="BM40" s="12">
        <f ca="1">Results!BM63*TNM!K17/1000</f>
        <v>1.3942777934058977E-6</v>
      </c>
      <c r="BN40" s="12">
        <f ca="1">Results!BN63*TNM!L17/1000</f>
        <v>4.8103503913179244E-6</v>
      </c>
      <c r="BO40" s="12">
        <f ca="1">Results!BO63*TNM!M17/1000</f>
        <v>1.1454886556411395E-6</v>
      </c>
      <c r="BP40" s="12">
        <f ca="1">Results!BP63*TNM!N17/1000</f>
        <v>0</v>
      </c>
      <c r="BQ40" s="12">
        <f ca="1">Results!BQ63*TNM!O17/1000</f>
        <v>0</v>
      </c>
      <c r="BR40" s="12">
        <f ca="1">Results!BR63*TNM!P17/1000</f>
        <v>0</v>
      </c>
      <c r="BS40" s="12">
        <f ca="1">Results!BS63*TNM!Q17/1000</f>
        <v>0</v>
      </c>
      <c r="BT40" s="14">
        <f t="shared" ca="1" si="3"/>
        <v>4.3227482725172407E-5</v>
      </c>
      <c r="BW40" s="78" t="s">
        <v>11</v>
      </c>
      <c r="BX40" s="12">
        <f ca="1">Results!BX63*TNM!D17/1000</f>
        <v>2.1414278412986338E-6</v>
      </c>
      <c r="BY40" s="12">
        <f ca="1">Results!BY63*TNM!E17/1000</f>
        <v>6.1799438597859982E-6</v>
      </c>
      <c r="BZ40" s="12">
        <f ca="1">Results!BZ63*TNM!F17/1000</f>
        <v>1.9957060668713819E-5</v>
      </c>
      <c r="CA40" s="12">
        <f ca="1">Results!CA63*TNM!G17/1000</f>
        <v>0</v>
      </c>
      <c r="CB40" s="12">
        <f ca="1">Results!CB63*TNM!H17/1000</f>
        <v>0</v>
      </c>
      <c r="CC40" s="12">
        <f ca="1">Results!CC63*TNM!I17/1000</f>
        <v>6.3012370385069414E-6</v>
      </c>
      <c r="CD40" s="12">
        <f ca="1">Results!CD63*TNM!J17/1000</f>
        <v>1.8286781729741306E-6</v>
      </c>
      <c r="CE40" s="12">
        <f ca="1">Results!CE63*TNM!K17/1000</f>
        <v>1.3737414467408829E-6</v>
      </c>
      <c r="CF40" s="12">
        <f ca="1">Results!CF63*TNM!L17/1000</f>
        <v>4.8595924513289595E-6</v>
      </c>
      <c r="CG40" s="12">
        <f ca="1">Results!CG63*TNM!M17/1000</f>
        <v>1.1507558953989189E-6</v>
      </c>
      <c r="CH40" s="12">
        <f ca="1">Results!CH63*TNM!N17/1000</f>
        <v>0</v>
      </c>
      <c r="CI40" s="12">
        <f ca="1">Results!CI63*TNM!O17/1000</f>
        <v>0</v>
      </c>
      <c r="CJ40" s="12">
        <f ca="1">Results!CJ63*TNM!P17/1000</f>
        <v>0</v>
      </c>
      <c r="CK40" s="12">
        <f ca="1">Results!CK63*TNM!Q17/1000</f>
        <v>0</v>
      </c>
      <c r="CL40" s="14">
        <f t="shared" ca="1" si="4"/>
        <v>4.3792437374748286E-5</v>
      </c>
    </row>
    <row r="41" spans="3:90" x14ac:dyDescent="0.25">
      <c r="C41" s="52" t="s">
        <v>14</v>
      </c>
      <c r="D41" s="12">
        <f ca="1">Results!D64*TNM!D18/1000</f>
        <v>5.3161999999999997E-5</v>
      </c>
      <c r="E41" s="12">
        <f ca="1">Results!E64*TNM!E18/1000</f>
        <v>1.2976192975E-2</v>
      </c>
      <c r="F41" s="12">
        <f ca="1">Results!F64*TNM!F18/1000</f>
        <v>1.4002107000000001E-3</v>
      </c>
      <c r="G41" s="12">
        <f ca="1">Results!G64*TNM!G18/1000</f>
        <v>2.5428469500000001E-4</v>
      </c>
      <c r="H41" s="12">
        <f ca="1">Results!H64*TNM!H18/1000</f>
        <v>1.1803749999999999E-6</v>
      </c>
      <c r="I41" s="12">
        <f ca="1">Results!I64*TNM!I18/1000</f>
        <v>1.3393027799999998E-3</v>
      </c>
      <c r="J41" s="12">
        <f ca="1">Results!J64*TNM!J18/1000</f>
        <v>3.4480392500000002E-4</v>
      </c>
      <c r="K41" s="12">
        <f ca="1">Results!K64*TNM!K18/1000</f>
        <v>6.2299124699999996E-3</v>
      </c>
      <c r="L41" s="12">
        <f ca="1">Results!L64*TNM!L18/1000</f>
        <v>2.8676964100000004E-3</v>
      </c>
      <c r="M41" s="12">
        <f ca="1">Results!M64*TNM!M18/1000</f>
        <v>1.40185838E-3</v>
      </c>
      <c r="N41" s="12">
        <f ca="1">Results!N64*TNM!N18/1000</f>
        <v>0</v>
      </c>
      <c r="O41" s="12">
        <f ca="1">Results!O64*TNM!O18/1000</f>
        <v>0</v>
      </c>
      <c r="P41" s="12">
        <f ca="1">Results!P64*TNM!P18/1000</f>
        <v>0</v>
      </c>
      <c r="Q41" s="12">
        <f ca="1">Results!Q64*TNM!Q18/1000</f>
        <v>0</v>
      </c>
      <c r="R41" s="14">
        <f t="shared" ca="1" si="0"/>
        <v>2.6868604710000004E-2</v>
      </c>
      <c r="U41" s="57" t="s">
        <v>14</v>
      </c>
      <c r="V41" s="12">
        <f ca="1">Results!V64*TNM!D18/1000</f>
        <v>6.3326701698565013E-5</v>
      </c>
      <c r="W41" s="12">
        <f ca="1">Results!W64*TNM!E18/1000</f>
        <v>1.6049655859260801E-2</v>
      </c>
      <c r="X41" s="12">
        <f ca="1">Results!X64*TNM!F18/1000</f>
        <v>1.2198406943847602E-3</v>
      </c>
      <c r="Y41" s="12">
        <f ca="1">Results!Y64*TNM!G18/1000</f>
        <v>2.1042430915340314E-4</v>
      </c>
      <c r="Z41" s="12">
        <f ca="1">Results!Z64*TNM!H18/1000</f>
        <v>0</v>
      </c>
      <c r="AA41" s="12">
        <f ca="1">Results!AA64*TNM!I18/1000</f>
        <v>1.5654699438204715E-3</v>
      </c>
      <c r="AB41" s="12">
        <f ca="1">Results!AB64*TNM!J18/1000</f>
        <v>2.8025205010926351E-4</v>
      </c>
      <c r="AC41" s="12">
        <f ca="1">Results!AC64*TNM!K18/1000</f>
        <v>7.6352296990002747E-3</v>
      </c>
      <c r="AD41" s="12">
        <f ca="1">Results!AD64*TNM!L18/1000</f>
        <v>3.2533755368579025E-3</v>
      </c>
      <c r="AE41" s="12">
        <f ca="1">Results!AE64*TNM!M18/1000</f>
        <v>1.731898719402711E-3</v>
      </c>
      <c r="AF41" s="12">
        <f ca="1">Results!AF64*TNM!N18/1000</f>
        <v>0</v>
      </c>
      <c r="AG41" s="12">
        <f ca="1">Results!AG64*TNM!O18/1000</f>
        <v>0</v>
      </c>
      <c r="AH41" s="12">
        <f ca="1">Results!AH64*TNM!P18/1000</f>
        <v>0</v>
      </c>
      <c r="AI41" s="12">
        <f ca="1">Results!AI64*TNM!Q18/1000</f>
        <v>0</v>
      </c>
      <c r="AJ41" s="14">
        <f t="shared" ca="1" si="1"/>
        <v>3.2009473513688151E-2</v>
      </c>
      <c r="AM41" s="61" t="s">
        <v>14</v>
      </c>
      <c r="AN41" s="12">
        <f ca="1">Results!AN64*TNM!D18/1000</f>
        <v>6.8390829817160503E-5</v>
      </c>
      <c r="AO41" s="12">
        <f ca="1">Results!AO64*TNM!E18/1000</f>
        <v>1.8742025217264927E-2</v>
      </c>
      <c r="AP41" s="12">
        <f ca="1">Results!AP64*TNM!F18/1000</f>
        <v>1.4074713200833127E-3</v>
      </c>
      <c r="AQ41" s="12">
        <f ca="1">Results!AQ64*TNM!G18/1000</f>
        <v>2.3469088609307933E-4</v>
      </c>
      <c r="AR41" s="12">
        <f ca="1">Results!AR64*TNM!H18/1000</f>
        <v>0</v>
      </c>
      <c r="AS41" s="12">
        <f ca="1">Results!AS64*TNM!I18/1000</f>
        <v>1.691410909534585E-3</v>
      </c>
      <c r="AT41" s="12">
        <f ca="1">Results!AT64*TNM!J18/1000</f>
        <v>3.2132592826709889E-4</v>
      </c>
      <c r="AU41" s="12">
        <f ca="1">Results!AU64*TNM!K18/1000</f>
        <v>9.3772603996089676E-3</v>
      </c>
      <c r="AV41" s="12">
        <f ca="1">Results!AV64*TNM!L18/1000</f>
        <v>3.5629406923659251E-3</v>
      </c>
      <c r="AW41" s="12">
        <f ca="1">Results!AW64*TNM!M18/1000</f>
        <v>1.9061677261379148E-3</v>
      </c>
      <c r="AX41" s="12">
        <f ca="1">Results!AX64*TNM!N18/1000</f>
        <v>0</v>
      </c>
      <c r="AY41" s="12">
        <f ca="1">Results!AY64*TNM!O18/1000</f>
        <v>0</v>
      </c>
      <c r="AZ41" s="12">
        <f ca="1">Results!AZ64*TNM!P18/1000</f>
        <v>0</v>
      </c>
      <c r="BA41" s="12">
        <f ca="1">Results!BA64*TNM!Q18/1000</f>
        <v>0</v>
      </c>
      <c r="BB41" s="14">
        <f t="shared" ca="1" si="2"/>
        <v>3.7311683909172964E-2</v>
      </c>
      <c r="BE41" s="67" t="s">
        <v>14</v>
      </c>
      <c r="BF41" s="12">
        <f ca="1">Results!BF64*TNM!D18/1000</f>
        <v>7.202346140384235E-5</v>
      </c>
      <c r="BG41" s="12">
        <f ca="1">Results!BG64*TNM!E18/1000</f>
        <v>2.0623447374880487E-2</v>
      </c>
      <c r="BH41" s="12">
        <f ca="1">Results!BH64*TNM!F18/1000</f>
        <v>1.5951521384323705E-3</v>
      </c>
      <c r="BI41" s="12">
        <f ca="1">Results!BI64*TNM!G18/1000</f>
        <v>2.4998657258770398E-4</v>
      </c>
      <c r="BJ41" s="12">
        <f ca="1">Results!BJ64*TNM!H18/1000</f>
        <v>0</v>
      </c>
      <c r="BK41" s="12">
        <f ca="1">Results!BK64*TNM!I18/1000</f>
        <v>1.7828810956887313E-3</v>
      </c>
      <c r="BL41" s="12">
        <f ca="1">Results!BL64*TNM!J18/1000</f>
        <v>3.6259634472933576E-4</v>
      </c>
      <c r="BM41" s="12">
        <f ca="1">Results!BM64*TNM!K18/1000</f>
        <v>1.1184644794899537E-2</v>
      </c>
      <c r="BN41" s="12">
        <f ca="1">Results!BN64*TNM!L18/1000</f>
        <v>3.8061396376797489E-3</v>
      </c>
      <c r="BO41" s="12">
        <f ca="1">Results!BO64*TNM!M18/1000</f>
        <v>2.0287239808191872E-3</v>
      </c>
      <c r="BP41" s="12">
        <f ca="1">Results!BP64*TNM!N18/1000</f>
        <v>0</v>
      </c>
      <c r="BQ41" s="12">
        <f ca="1">Results!BQ64*TNM!O18/1000</f>
        <v>0</v>
      </c>
      <c r="BR41" s="12">
        <f ca="1">Results!BR64*TNM!P18/1000</f>
        <v>0</v>
      </c>
      <c r="BS41" s="12">
        <f ca="1">Results!BS64*TNM!Q18/1000</f>
        <v>0</v>
      </c>
      <c r="BT41" s="14">
        <f t="shared" ca="1" si="3"/>
        <v>4.170559540112094E-2</v>
      </c>
      <c r="BW41" s="78" t="s">
        <v>14</v>
      </c>
      <c r="BX41" s="12">
        <f ca="1">Results!BX64*TNM!D18/1000</f>
        <v>7.4593643759922278E-5</v>
      </c>
      <c r="BY41" s="12">
        <f ca="1">Results!BY64*TNM!E18/1000</f>
        <v>2.2019648608780924E-2</v>
      </c>
      <c r="BZ41" s="12">
        <f ca="1">Results!BZ64*TNM!F18/1000</f>
        <v>1.6312497475754453E-3</v>
      </c>
      <c r="CA41" s="12">
        <f ca="1">Results!CA64*TNM!G18/1000</f>
        <v>2.586111461150915E-4</v>
      </c>
      <c r="CB41" s="12">
        <f ca="1">Results!CB64*TNM!H18/1000</f>
        <v>0</v>
      </c>
      <c r="CC41" s="12">
        <f ca="1">Results!CC64*TNM!I18/1000</f>
        <v>1.8391730148224238E-3</v>
      </c>
      <c r="CD41" s="12">
        <f ca="1">Results!CD64*TNM!J18/1000</f>
        <v>3.6938929728677996E-4</v>
      </c>
      <c r="CE41" s="12">
        <f ca="1">Results!CE64*TNM!K18/1000</f>
        <v>1.1223984915517239E-2</v>
      </c>
      <c r="CF41" s="12">
        <f ca="1">Results!CF64*TNM!L18/1000</f>
        <v>3.9926741041144045E-3</v>
      </c>
      <c r="CG41" s="12">
        <f ca="1">Results!CG64*TNM!M18/1000</f>
        <v>2.1157607679177124E-3</v>
      </c>
      <c r="CH41" s="12">
        <f ca="1">Results!CH64*TNM!N18/1000</f>
        <v>0</v>
      </c>
      <c r="CI41" s="12">
        <f ca="1">Results!CI64*TNM!O18/1000</f>
        <v>0</v>
      </c>
      <c r="CJ41" s="12">
        <f ca="1">Results!CJ64*TNM!P18/1000</f>
        <v>0</v>
      </c>
      <c r="CK41" s="12">
        <f ca="1">Results!CK64*TNM!Q18/1000</f>
        <v>0</v>
      </c>
      <c r="CL41" s="14">
        <f t="shared" ca="1" si="4"/>
        <v>4.3525085245889938E-2</v>
      </c>
    </row>
    <row r="42" spans="3:90" x14ac:dyDescent="0.25">
      <c r="C42" s="52" t="s">
        <v>12</v>
      </c>
      <c r="D42" s="12">
        <f ca="1">Results!D65*TNM!D19/1000</f>
        <v>1.2825E-6</v>
      </c>
      <c r="E42" s="12">
        <f ca="1">Results!E65*TNM!E19/1000</f>
        <v>2.8210685100000001E-3</v>
      </c>
      <c r="F42" s="12">
        <f ca="1">Results!F65*TNM!F19/1000</f>
        <v>1.6194404899999998E-3</v>
      </c>
      <c r="G42" s="12">
        <f ca="1">Results!G65*TNM!G19/1000</f>
        <v>2.4171990000000001E-5</v>
      </c>
      <c r="H42" s="12">
        <f ca="1">Results!H65*TNM!H19/1000</f>
        <v>0</v>
      </c>
      <c r="I42" s="12">
        <f ca="1">Results!I65*TNM!I19/1000</f>
        <v>2.1194500000000002E-5</v>
      </c>
      <c r="J42" s="12">
        <f ca="1">Results!J65*TNM!J19/1000</f>
        <v>2.5056344999999992E-5</v>
      </c>
      <c r="K42" s="12">
        <f ca="1">Results!K65*TNM!K19/1000</f>
        <v>1.3117999000000001E-4</v>
      </c>
      <c r="L42" s="12">
        <f ca="1">Results!L65*TNM!L19/1000</f>
        <v>4.6133159000000002E-4</v>
      </c>
      <c r="M42" s="12">
        <f ca="1">Results!M65*TNM!M19/1000</f>
        <v>1.9118369999999998E-4</v>
      </c>
      <c r="N42" s="12">
        <f ca="1">Results!N65*TNM!N19/1000</f>
        <v>0</v>
      </c>
      <c r="O42" s="12">
        <f ca="1">Results!O65*TNM!O19/1000</f>
        <v>0</v>
      </c>
      <c r="P42" s="12">
        <f ca="1">Results!P65*TNM!P19/1000</f>
        <v>0</v>
      </c>
      <c r="Q42" s="12">
        <f ca="1">Results!Q65*TNM!Q19/1000</f>
        <v>0</v>
      </c>
      <c r="R42" s="14">
        <f t="shared" ca="1" si="0"/>
        <v>5.2959096150000003E-3</v>
      </c>
      <c r="U42" s="57" t="s">
        <v>12</v>
      </c>
      <c r="V42" s="12">
        <f ca="1">Results!V65*TNM!D19/1000</f>
        <v>1.4876852880407067E-6</v>
      </c>
      <c r="W42" s="12">
        <f ca="1">Results!W65*TNM!E19/1000</f>
        <v>3.657339500510965E-3</v>
      </c>
      <c r="X42" s="12">
        <f ca="1">Results!X65*TNM!F19/1000</f>
        <v>1.9646181216828639E-3</v>
      </c>
      <c r="Y42" s="12">
        <f ca="1">Results!Y65*TNM!G19/1000</f>
        <v>2.8078341509611424E-5</v>
      </c>
      <c r="Z42" s="12">
        <f ca="1">Results!Z65*TNM!H19/1000</f>
        <v>0</v>
      </c>
      <c r="AA42" s="12">
        <f ca="1">Results!AA65*TNM!I19/1000</f>
        <v>1.821992692974196E-5</v>
      </c>
      <c r="AB42" s="12">
        <f ca="1">Results!AB65*TNM!J19/1000</f>
        <v>2.8281078649628303E-5</v>
      </c>
      <c r="AC42" s="12">
        <f ca="1">Results!AC65*TNM!K19/1000</f>
        <v>1.4532475658929632E-4</v>
      </c>
      <c r="AD42" s="12">
        <f ca="1">Results!AD65*TNM!L19/1000</f>
        <v>5.4205442356925339E-4</v>
      </c>
      <c r="AE42" s="12">
        <f ca="1">Results!AE65*TNM!M19/1000</f>
        <v>2.2986550900816301E-4</v>
      </c>
      <c r="AF42" s="12">
        <f ca="1">Results!AF65*TNM!N19/1000</f>
        <v>0</v>
      </c>
      <c r="AG42" s="12">
        <f ca="1">Results!AG65*TNM!O19/1000</f>
        <v>0</v>
      </c>
      <c r="AH42" s="12">
        <f ca="1">Results!AH65*TNM!P19/1000</f>
        <v>0</v>
      </c>
      <c r="AI42" s="12">
        <f ca="1">Results!AI65*TNM!Q19/1000</f>
        <v>0</v>
      </c>
      <c r="AJ42" s="14">
        <f t="shared" ca="1" si="1"/>
        <v>6.6152693437375636E-3</v>
      </c>
      <c r="AM42" s="61" t="s">
        <v>12</v>
      </c>
      <c r="AN42" s="12">
        <f ca="1">Results!AN65*TNM!D19/1000</f>
        <v>1.5875234415807682E-6</v>
      </c>
      <c r="AO42" s="12">
        <f ca="1">Results!AO65*TNM!E19/1000</f>
        <v>4.1143486334608275E-3</v>
      </c>
      <c r="AP42" s="12">
        <f ca="1">Results!AP65*TNM!F19/1000</f>
        <v>2.1463135654642708E-3</v>
      </c>
      <c r="AQ42" s="12">
        <f ca="1">Results!AQ65*TNM!G19/1000</f>
        <v>3.1062707636588888E-5</v>
      </c>
      <c r="AR42" s="12">
        <f ca="1">Results!AR65*TNM!H19/1000</f>
        <v>0</v>
      </c>
      <c r="AS42" s="12">
        <f ca="1">Results!AS65*TNM!I19/1000</f>
        <v>1.9379242885590558E-5</v>
      </c>
      <c r="AT42" s="12">
        <f ca="1">Results!AT65*TNM!J19/1000</f>
        <v>3.047899734153972E-5</v>
      </c>
      <c r="AU42" s="12">
        <f ca="1">Results!AU65*TNM!K19/1000</f>
        <v>1.5255482776695077E-4</v>
      </c>
      <c r="AV42" s="12">
        <f ca="1">Results!AV65*TNM!L19/1000</f>
        <v>5.8656549869601823E-4</v>
      </c>
      <c r="AW42" s="12">
        <f ca="1">Results!AW65*TNM!M19/1000</f>
        <v>2.499458544617879E-4</v>
      </c>
      <c r="AX42" s="12">
        <f ca="1">Results!AX65*TNM!N19/1000</f>
        <v>0</v>
      </c>
      <c r="AY42" s="12">
        <f ca="1">Results!AY65*TNM!O19/1000</f>
        <v>0</v>
      </c>
      <c r="AZ42" s="12">
        <f ca="1">Results!AZ65*TNM!P19/1000</f>
        <v>0</v>
      </c>
      <c r="BA42" s="12">
        <f ca="1">Results!BA65*TNM!Q19/1000</f>
        <v>0</v>
      </c>
      <c r="BB42" s="14">
        <f t="shared" ca="1" si="2"/>
        <v>7.3322368511551557E-3</v>
      </c>
      <c r="BE42" s="67" t="s">
        <v>12</v>
      </c>
      <c r="BF42" s="12">
        <f ca="1">Results!BF65*TNM!D19/1000</f>
        <v>1.6554534398405585E-6</v>
      </c>
      <c r="BG42" s="12">
        <f ca="1">Results!BG65*TNM!E19/1000</f>
        <v>4.471241062141351E-3</v>
      </c>
      <c r="BH42" s="12">
        <f ca="1">Results!BH65*TNM!F19/1000</f>
        <v>2.2869514068807897E-3</v>
      </c>
      <c r="BI42" s="12">
        <f ca="1">Results!BI65*TNM!G19/1000</f>
        <v>3.2805570484703153E-5</v>
      </c>
      <c r="BJ42" s="12">
        <f ca="1">Results!BJ65*TNM!H19/1000</f>
        <v>0</v>
      </c>
      <c r="BK42" s="12">
        <f ca="1">Results!BK65*TNM!I19/1000</f>
        <v>2.0205043746413441E-5</v>
      </c>
      <c r="BL42" s="12">
        <f ca="1">Results!BL65*TNM!J19/1000</f>
        <v>3.2151071221162341E-5</v>
      </c>
      <c r="BM42" s="12">
        <f ca="1">Results!BM65*TNM!K19/1000</f>
        <v>1.5708861401901895E-4</v>
      </c>
      <c r="BN42" s="12">
        <f ca="1">Results!BN65*TNM!L19/1000</f>
        <v>6.2046415302397277E-4</v>
      </c>
      <c r="BO42" s="12">
        <f ca="1">Results!BO65*TNM!M19/1000</f>
        <v>2.6332827522590138E-4</v>
      </c>
      <c r="BP42" s="12">
        <f ca="1">Results!BP65*TNM!N19/1000</f>
        <v>0</v>
      </c>
      <c r="BQ42" s="12">
        <f ca="1">Results!BQ65*TNM!O19/1000</f>
        <v>0</v>
      </c>
      <c r="BR42" s="12">
        <f ca="1">Results!BR65*TNM!P19/1000</f>
        <v>0</v>
      </c>
      <c r="BS42" s="12">
        <f ca="1">Results!BS65*TNM!Q19/1000</f>
        <v>0</v>
      </c>
      <c r="BT42" s="14">
        <f t="shared" ca="1" si="3"/>
        <v>7.8858906501831534E-3</v>
      </c>
      <c r="BW42" s="78" t="s">
        <v>12</v>
      </c>
      <c r="BX42" s="12">
        <f ca="1">Results!BX65*TNM!D19/1000</f>
        <v>1.6990775700063999E-6</v>
      </c>
      <c r="BY42" s="12">
        <f ca="1">Results!BY65*TNM!E19/1000</f>
        <v>4.7589250903894128E-3</v>
      </c>
      <c r="BZ42" s="12">
        <f ca="1">Results!BZ65*TNM!F19/1000</f>
        <v>2.394483675763919E-3</v>
      </c>
      <c r="CA42" s="12">
        <f ca="1">Results!CA65*TNM!G19/1000</f>
        <v>3.3819175827001439E-5</v>
      </c>
      <c r="CB42" s="12">
        <f ca="1">Results!CB65*TNM!H19/1000</f>
        <v>0</v>
      </c>
      <c r="CC42" s="12">
        <f ca="1">Results!CC65*TNM!I19/1000</f>
        <v>2.0612411726266953E-5</v>
      </c>
      <c r="CD42" s="12">
        <f ca="1">Results!CD65*TNM!J19/1000</f>
        <v>3.3349433714168552E-5</v>
      </c>
      <c r="CE42" s="12">
        <f ca="1">Results!CE65*TNM!K19/1000</f>
        <v>1.592674192999676E-4</v>
      </c>
      <c r="CF42" s="12">
        <f ca="1">Results!CF65*TNM!L19/1000</f>
        <v>6.4500989367475008E-4</v>
      </c>
      <c r="CG42" s="12">
        <f ca="1">Results!CG65*TNM!M19/1000</f>
        <v>2.722177591324102E-4</v>
      </c>
      <c r="CH42" s="12">
        <f ca="1">Results!CH65*TNM!N19/1000</f>
        <v>0</v>
      </c>
      <c r="CI42" s="12">
        <f ca="1">Results!CI65*TNM!O19/1000</f>
        <v>0</v>
      </c>
      <c r="CJ42" s="12">
        <f ca="1">Results!CJ65*TNM!P19/1000</f>
        <v>0</v>
      </c>
      <c r="CK42" s="12">
        <f ca="1">Results!CK65*TNM!Q19/1000</f>
        <v>0</v>
      </c>
      <c r="CL42" s="14">
        <f t="shared" ca="1" si="4"/>
        <v>8.3193839370979041E-3</v>
      </c>
    </row>
    <row r="43" spans="3:90" x14ac:dyDescent="0.25">
      <c r="C43" s="52" t="s">
        <v>15</v>
      </c>
      <c r="D43" s="12">
        <f ca="1">Results!D66*TNM!D20/1000</f>
        <v>2.5364999999999998E-6</v>
      </c>
      <c r="E43" s="12">
        <f ca="1">Results!E66*TNM!E20/1000</f>
        <v>6.2940758500000006E-4</v>
      </c>
      <c r="F43" s="12">
        <f ca="1">Results!F66*TNM!F20/1000</f>
        <v>1.7381716800000003E-3</v>
      </c>
      <c r="G43" s="12">
        <f ca="1">Results!G66*TNM!G20/1000</f>
        <v>3.3317735000000004E-5</v>
      </c>
      <c r="H43" s="12">
        <f ca="1">Results!H66*TNM!H20/1000</f>
        <v>9.5000000000000012E-7</v>
      </c>
      <c r="I43" s="12">
        <f ca="1">Results!I66*TNM!I20/1000</f>
        <v>2.0330000000000001E-4</v>
      </c>
      <c r="J43" s="12">
        <f ca="1">Results!J66*TNM!J20/1000</f>
        <v>5.092E-5</v>
      </c>
      <c r="K43" s="12">
        <f ca="1">Results!K66*TNM!K20/1000</f>
        <v>1.11233695E-4</v>
      </c>
      <c r="L43" s="12">
        <f ca="1">Results!L66*TNM!L20/1000</f>
        <v>1.2271244999999996E-4</v>
      </c>
      <c r="M43" s="12">
        <f ca="1">Results!M66*TNM!M20/1000</f>
        <v>3.1538033499999994E-4</v>
      </c>
      <c r="N43" s="12">
        <f ca="1">Results!N66*TNM!N20/1000</f>
        <v>0</v>
      </c>
      <c r="O43" s="12">
        <f ca="1">Results!O66*TNM!O20/1000</f>
        <v>0</v>
      </c>
      <c r="P43" s="12">
        <f ca="1">Results!P66*TNM!P20/1000</f>
        <v>0</v>
      </c>
      <c r="Q43" s="12">
        <f ca="1">Results!Q66*TNM!Q20/1000</f>
        <v>0</v>
      </c>
      <c r="R43" s="14">
        <f t="shared" ca="1" si="0"/>
        <v>3.20792998E-3</v>
      </c>
      <c r="U43" s="57" t="s">
        <v>15</v>
      </c>
      <c r="V43" s="12">
        <f ca="1">Results!V66*TNM!D20/1000</f>
        <v>2.847317673396618E-6</v>
      </c>
      <c r="W43" s="12">
        <f ca="1">Results!W66*TNM!E20/1000</f>
        <v>8.4153316828835493E-4</v>
      </c>
      <c r="X43" s="12">
        <f ca="1">Results!X66*TNM!F20/1000</f>
        <v>1.8179829689898308E-3</v>
      </c>
      <c r="Y43" s="12">
        <f ca="1">Results!Y66*TNM!G20/1000</f>
        <v>3.8126436004127273E-5</v>
      </c>
      <c r="Z43" s="12">
        <f ca="1">Results!Z66*TNM!H20/1000</f>
        <v>0</v>
      </c>
      <c r="AA43" s="12">
        <f ca="1">Results!AA66*TNM!I20/1000</f>
        <v>4.5480381405201996E-5</v>
      </c>
      <c r="AB43" s="12">
        <f ca="1">Results!AB66*TNM!J20/1000</f>
        <v>5.6150028920975806E-5</v>
      </c>
      <c r="AC43" s="12">
        <f ca="1">Results!AC66*TNM!K20/1000</f>
        <v>8.0937952028003009E-5</v>
      </c>
      <c r="AD43" s="12">
        <f ca="1">Results!AD66*TNM!L20/1000</f>
        <v>1.0186737867878481E-4</v>
      </c>
      <c r="AE43" s="12">
        <f ca="1">Results!AE66*TNM!M20/1000</f>
        <v>2.9847692233195177E-5</v>
      </c>
      <c r="AF43" s="12">
        <f ca="1">Results!AF66*TNM!N20/1000</f>
        <v>0</v>
      </c>
      <c r="AG43" s="12">
        <f ca="1">Results!AG66*TNM!O20/1000</f>
        <v>0</v>
      </c>
      <c r="AH43" s="12">
        <f ca="1">Results!AH66*TNM!P20/1000</f>
        <v>0</v>
      </c>
      <c r="AI43" s="12">
        <f ca="1">Results!AI66*TNM!Q20/1000</f>
        <v>0</v>
      </c>
      <c r="AJ43" s="14">
        <f t="shared" ca="1" si="1"/>
        <v>3.0147733242218708E-3</v>
      </c>
      <c r="AM43" s="61" t="s">
        <v>15</v>
      </c>
      <c r="AN43" s="12">
        <f ca="1">Results!AN66*TNM!D20/1000</f>
        <v>3.0010198571639043E-6</v>
      </c>
      <c r="AO43" s="12">
        <f ca="1">Results!AO66*TNM!E20/1000</f>
        <v>1.004439121680494E-3</v>
      </c>
      <c r="AP43" s="12">
        <f ca="1">Results!AP66*TNM!F20/1000</f>
        <v>2.0245609761196702E-3</v>
      </c>
      <c r="AQ43" s="12">
        <f ca="1">Results!AQ66*TNM!G20/1000</f>
        <v>4.0738835678169597E-5</v>
      </c>
      <c r="AR43" s="12">
        <f ca="1">Results!AR66*TNM!H20/1000</f>
        <v>0</v>
      </c>
      <c r="AS43" s="12">
        <f ca="1">Results!AS66*TNM!I20/1000</f>
        <v>4.7884916218085319E-5</v>
      </c>
      <c r="AT43" s="12">
        <f ca="1">Results!AT66*TNM!J20/1000</f>
        <v>5.987914422157991E-5</v>
      </c>
      <c r="AU43" s="12">
        <f ca="1">Results!AU66*TNM!K20/1000</f>
        <v>8.4376674741668171E-5</v>
      </c>
      <c r="AV43" s="12">
        <f ca="1">Results!AV66*TNM!L20/1000</f>
        <v>1.1070193303492483E-4</v>
      </c>
      <c r="AW43" s="12">
        <f ca="1">Results!AW66*TNM!M20/1000</f>
        <v>3.2055809736962198E-5</v>
      </c>
      <c r="AX43" s="12">
        <f ca="1">Results!AX66*TNM!N20/1000</f>
        <v>0</v>
      </c>
      <c r="AY43" s="12">
        <f ca="1">Results!AY66*TNM!O20/1000</f>
        <v>0</v>
      </c>
      <c r="AZ43" s="12">
        <f ca="1">Results!AZ66*TNM!P20/1000</f>
        <v>0</v>
      </c>
      <c r="BA43" s="12">
        <f ca="1">Results!BA66*TNM!Q20/1000</f>
        <v>0</v>
      </c>
      <c r="BB43" s="14">
        <f t="shared" ca="1" si="2"/>
        <v>3.4076384312887184E-3</v>
      </c>
      <c r="BE43" s="67" t="s">
        <v>15</v>
      </c>
      <c r="BF43" s="12">
        <f ca="1">Results!BF66*TNM!D20/1000</f>
        <v>3.0932851933016005E-6</v>
      </c>
      <c r="BG43" s="12">
        <f ca="1">Results!BG66*TNM!E20/1000</f>
        <v>1.1623187559153679E-3</v>
      </c>
      <c r="BH43" s="12">
        <f ca="1">Results!BH66*TNM!F20/1000</f>
        <v>2.1940145569950341E-3</v>
      </c>
      <c r="BI43" s="12">
        <f ca="1">Results!BI66*TNM!G20/1000</f>
        <v>4.2572057792973618E-5</v>
      </c>
      <c r="BJ43" s="12">
        <f ca="1">Results!BJ66*TNM!H20/1000</f>
        <v>0</v>
      </c>
      <c r="BK43" s="12">
        <f ca="1">Results!BK66*TNM!I20/1000</f>
        <v>4.9273675171939347E-5</v>
      </c>
      <c r="BL43" s="12">
        <f ca="1">Results!BL66*TNM!J20/1000</f>
        <v>6.2610830729701824E-5</v>
      </c>
      <c r="BM43" s="12">
        <f ca="1">Results!BM66*TNM!K20/1000</f>
        <v>8.6504478341537357E-5</v>
      </c>
      <c r="BN43" s="12">
        <f ca="1">Results!BN66*TNM!L20/1000</f>
        <v>1.1763894447031161E-4</v>
      </c>
      <c r="BO43" s="12">
        <f ca="1">Results!BO66*TNM!M20/1000</f>
        <v>3.3382017323252973E-5</v>
      </c>
      <c r="BP43" s="12">
        <f ca="1">Results!BP66*TNM!N20/1000</f>
        <v>0</v>
      </c>
      <c r="BQ43" s="12">
        <f ca="1">Results!BQ66*TNM!O20/1000</f>
        <v>0</v>
      </c>
      <c r="BR43" s="12">
        <f ca="1">Results!BR66*TNM!P20/1000</f>
        <v>0</v>
      </c>
      <c r="BS43" s="12">
        <f ca="1">Results!BS66*TNM!Q20/1000</f>
        <v>0</v>
      </c>
      <c r="BT43" s="14">
        <f t="shared" ca="1" si="3"/>
        <v>3.7514086019334201E-3</v>
      </c>
      <c r="BW43" s="78" t="s">
        <v>15</v>
      </c>
      <c r="BX43" s="12">
        <f ca="1">Results!BX66*TNM!D20/1000</f>
        <v>3.1392955726135913E-6</v>
      </c>
      <c r="BY43" s="12">
        <f ca="1">Results!BY66*TNM!E20/1000</f>
        <v>1.3267314786740221E-3</v>
      </c>
      <c r="BZ43" s="12">
        <f ca="1">Results!BZ66*TNM!F20/1000</f>
        <v>2.3402879721953831E-3</v>
      </c>
      <c r="CA43" s="12">
        <f ca="1">Results!CA66*TNM!G20/1000</f>
        <v>4.3708704409397818E-5</v>
      </c>
      <c r="CB43" s="12">
        <f ca="1">Results!CB66*TNM!H20/1000</f>
        <v>0</v>
      </c>
      <c r="CC43" s="12">
        <f ca="1">Results!CC66*TNM!I20/1000</f>
        <v>4.9889434237050664E-5</v>
      </c>
      <c r="CD43" s="12">
        <f ca="1">Results!CD66*TNM!J20/1000</f>
        <v>6.413648884396361E-5</v>
      </c>
      <c r="CE43" s="12">
        <f ca="1">Results!CE66*TNM!K20/1000</f>
        <v>8.6703226756639859E-5</v>
      </c>
      <c r="CF43" s="12">
        <f ca="1">Results!CF66*TNM!L20/1000</f>
        <v>1.2306129557085741E-4</v>
      </c>
      <c r="CG43" s="12">
        <f ca="1">Results!CG66*TNM!M20/1000</f>
        <v>3.4123026775894949E-5</v>
      </c>
      <c r="CH43" s="12">
        <f ca="1">Results!CH66*TNM!N20/1000</f>
        <v>0</v>
      </c>
      <c r="CI43" s="12">
        <f ca="1">Results!CI66*TNM!O20/1000</f>
        <v>0</v>
      </c>
      <c r="CJ43" s="12">
        <f ca="1">Results!CJ66*TNM!P20/1000</f>
        <v>0</v>
      </c>
      <c r="CK43" s="12">
        <f ca="1">Results!CK66*TNM!Q20/1000</f>
        <v>0</v>
      </c>
      <c r="CL43" s="14">
        <f t="shared" ca="1" si="4"/>
        <v>4.0717809230358245E-3</v>
      </c>
    </row>
    <row r="44" spans="3:90" x14ac:dyDescent="0.25">
      <c r="C44" s="53" t="s">
        <v>13</v>
      </c>
      <c r="D44" s="15">
        <f ca="1">SUM(D30:D43)</f>
        <v>6.0011999999999994E-5</v>
      </c>
      <c r="E44" s="15">
        <f t="shared" ref="E44:Q44" ca="1" si="5">SUM(E30:E43)</f>
        <v>1.8254629465999997E-2</v>
      </c>
      <c r="F44" s="15">
        <f t="shared" ca="1" si="5"/>
        <v>4.7833141779999996E-3</v>
      </c>
      <c r="G44" s="15">
        <f t="shared" ca="1" si="5"/>
        <v>6.0199919899999994E-4</v>
      </c>
      <c r="H44" s="15">
        <f t="shared" ca="1" si="5"/>
        <v>2.4203750000000001E-6</v>
      </c>
      <c r="I44" s="15">
        <f t="shared" ca="1" si="5"/>
        <v>1.7626755599999997E-3</v>
      </c>
      <c r="J44" s="15">
        <f t="shared" ca="1" si="5"/>
        <v>4.2661476999999998E-4</v>
      </c>
      <c r="K44" s="15">
        <f t="shared" ca="1" si="5"/>
        <v>6.6846375059999991E-3</v>
      </c>
      <c r="L44" s="15">
        <f t="shared" ca="1" si="5"/>
        <v>3.7612832293103457E-3</v>
      </c>
      <c r="M44" s="15">
        <f t="shared" ca="1" si="5"/>
        <v>2.6516355783880595E-3</v>
      </c>
      <c r="N44" s="15">
        <f t="shared" ca="1" si="5"/>
        <v>3.4282118000000003E-4</v>
      </c>
      <c r="O44" s="15">
        <f t="shared" ca="1" si="5"/>
        <v>5.3433572795000009E-2</v>
      </c>
      <c r="P44" s="15">
        <f t="shared" ca="1" si="5"/>
        <v>4.9757883999999985E-3</v>
      </c>
      <c r="Q44" s="15">
        <f t="shared" ca="1" si="5"/>
        <v>1.8315316949999998E-3</v>
      </c>
      <c r="R44" s="16">
        <f t="shared" ca="1" si="0"/>
        <v>9.9572935931698414E-2</v>
      </c>
      <c r="U44" s="58" t="s">
        <v>13</v>
      </c>
      <c r="V44" s="15">
        <f ca="1">SUM(V30:V43)</f>
        <v>7.0953560888750006E-5</v>
      </c>
      <c r="W44" s="15">
        <f t="shared" ref="W44:AI44" ca="1" si="6">SUM(W30:W43)</f>
        <v>2.2799030322553045E-2</v>
      </c>
      <c r="X44" s="15">
        <f t="shared" ca="1" si="6"/>
        <v>5.0313993826859391E-3</v>
      </c>
      <c r="Y44" s="15">
        <f t="shared" ca="1" si="6"/>
        <v>6.0417035280168371E-4</v>
      </c>
      <c r="Z44" s="15">
        <f t="shared" ca="1" si="6"/>
        <v>0</v>
      </c>
      <c r="AA44" s="15">
        <f t="shared" ca="1" si="6"/>
        <v>1.8451702623820056E-3</v>
      </c>
      <c r="AB44" s="15">
        <f t="shared" ca="1" si="6"/>
        <v>3.7091124159772476E-4</v>
      </c>
      <c r="AC44" s="15">
        <f t="shared" ca="1" si="6"/>
        <v>8.111213325749881E-3</v>
      </c>
      <c r="AD44" s="15">
        <f t="shared" ca="1" si="6"/>
        <v>4.2453512595110139E-3</v>
      </c>
      <c r="AE44" s="15">
        <f t="shared" ca="1" si="6"/>
        <v>2.8758127650467991E-3</v>
      </c>
      <c r="AF44" s="15">
        <f t="shared" ca="1" si="6"/>
        <v>2.3035336040796786E-4</v>
      </c>
      <c r="AG44" s="15">
        <f t="shared" ca="1" si="6"/>
        <v>6.507314327045953E-2</v>
      </c>
      <c r="AH44" s="15">
        <f t="shared" ca="1" si="6"/>
        <v>6.0058677615272447E-3</v>
      </c>
      <c r="AI44" s="15">
        <f t="shared" ca="1" si="6"/>
        <v>2.0848441979324575E-3</v>
      </c>
      <c r="AJ44" s="16">
        <f t="shared" ref="AJ44" ca="1" si="7">SUM(V44:AI44)</f>
        <v>0.11934822106354404</v>
      </c>
      <c r="AM44" s="65" t="s">
        <v>13</v>
      </c>
      <c r="AN44" s="15">
        <f ca="1">SUM(AN30:AN43)</f>
        <v>7.6410261418523922E-5</v>
      </c>
      <c r="AO44" s="15">
        <f t="shared" ref="AO44:BA44" ca="1" si="8">SUM(AO30:AO43)</f>
        <v>2.6342683509954383E-2</v>
      </c>
      <c r="AP44" s="15">
        <f t="shared" ca="1" si="8"/>
        <v>5.6092457022798208E-3</v>
      </c>
      <c r="AQ44" s="15">
        <f t="shared" ca="1" si="8"/>
        <v>6.5593356402188338E-4</v>
      </c>
      <c r="AR44" s="15">
        <f t="shared" ca="1" si="8"/>
        <v>0</v>
      </c>
      <c r="AS44" s="15">
        <f t="shared" ca="1" si="8"/>
        <v>1.985510723760749E-3</v>
      </c>
      <c r="AT44" s="15">
        <f t="shared" ca="1" si="8"/>
        <v>4.1826555390309621E-4</v>
      </c>
      <c r="AU44" s="15">
        <f t="shared" ca="1" si="8"/>
        <v>9.889811659589463E-3</v>
      </c>
      <c r="AV44" s="15">
        <f t="shared" ca="1" si="8"/>
        <v>4.6321046742090104E-3</v>
      </c>
      <c r="AW44" s="15">
        <f t="shared" ca="1" si="8"/>
        <v>3.1500817086055444E-3</v>
      </c>
      <c r="AX44" s="15">
        <f t="shared" ca="1" si="8"/>
        <v>2.4209569818200852E-4</v>
      </c>
      <c r="AY44" s="15">
        <f t="shared" ca="1" si="8"/>
        <v>7.2106695764305756E-2</v>
      </c>
      <c r="AZ44" s="15">
        <f t="shared" ca="1" si="8"/>
        <v>6.5785246376278191E-3</v>
      </c>
      <c r="BA44" s="15">
        <f t="shared" ca="1" si="8"/>
        <v>2.253065059269547E-3</v>
      </c>
      <c r="BB44" s="16">
        <f t="shared" ref="BB44" ca="1" si="9">SUM(AN44:BA44)</f>
        <v>0.13394042851712762</v>
      </c>
      <c r="BE44" s="68" t="s">
        <v>13</v>
      </c>
      <c r="BF44" s="15">
        <f ca="1">SUM(BF30:BF43)</f>
        <v>8.0266899665609975E-5</v>
      </c>
      <c r="BG44" s="15">
        <f t="shared" ref="BG44:BS44" ca="1" si="10">SUM(BG30:BG43)</f>
        <v>2.8908467203669064E-2</v>
      </c>
      <c r="BH44" s="15">
        <f t="shared" ca="1" si="10"/>
        <v>6.1082807608564028E-3</v>
      </c>
      <c r="BI44" s="15">
        <f t="shared" ca="1" si="10"/>
        <v>6.9020745183196927E-4</v>
      </c>
      <c r="BJ44" s="15">
        <f t="shared" ca="1" si="10"/>
        <v>0</v>
      </c>
      <c r="BK44" s="15">
        <f t="shared" ca="1" si="10"/>
        <v>2.0851794826335047E-3</v>
      </c>
      <c r="BL44" s="15">
        <f t="shared" ca="1" si="10"/>
        <v>4.6417050931143712E-4</v>
      </c>
      <c r="BM44" s="15">
        <f t="shared" ca="1" si="10"/>
        <v>1.1723039853474568E-2</v>
      </c>
      <c r="BN44" s="15">
        <f t="shared" ca="1" si="10"/>
        <v>4.9315426902707725E-3</v>
      </c>
      <c r="BO44" s="15">
        <f t="shared" ca="1" si="10"/>
        <v>3.3358684818220207E-3</v>
      </c>
      <c r="BP44" s="15">
        <f t="shared" ca="1" si="10"/>
        <v>2.4645284525227695E-4</v>
      </c>
      <c r="BQ44" s="15">
        <f t="shared" ca="1" si="10"/>
        <v>7.7534441167962279E-2</v>
      </c>
      <c r="BR44" s="15">
        <f t="shared" ca="1" si="10"/>
        <v>6.9880859668400158E-3</v>
      </c>
      <c r="BS44" s="15">
        <f t="shared" ca="1" si="10"/>
        <v>2.3641227372559531E-3</v>
      </c>
      <c r="BT44" s="16">
        <f t="shared" ref="BT44" ca="1" si="11">SUM(BF44:BS44)</f>
        <v>0.14546012605084585</v>
      </c>
      <c r="BW44" s="79" t="s">
        <v>13</v>
      </c>
      <c r="BX44" s="15">
        <f ca="1">SUM(BX30:BX43)</f>
        <v>8.2936705177154822E-5</v>
      </c>
      <c r="BY44" s="15">
        <f t="shared" ref="BY44:CK44" ca="1" si="12">SUM(BY30:BY43)</f>
        <v>3.0882724094454209E-2</v>
      </c>
      <c r="BZ44" s="15">
        <f t="shared" ca="1" si="12"/>
        <v>6.3989276078227101E-3</v>
      </c>
      <c r="CA44" s="15">
        <f t="shared" ca="1" si="12"/>
        <v>7.0977896441177895E-4</v>
      </c>
      <c r="CB44" s="15">
        <f t="shared" ca="1" si="12"/>
        <v>0</v>
      </c>
      <c r="CC44" s="15">
        <f t="shared" ca="1" si="12"/>
        <v>2.1448840294123694E-3</v>
      </c>
      <c r="CD44" s="15">
        <f t="shared" ca="1" si="12"/>
        <v>4.7381355948000747E-4</v>
      </c>
      <c r="CE44" s="15">
        <f t="shared" ca="1" si="12"/>
        <v>1.1778322640483422E-2</v>
      </c>
      <c r="CF44" s="15">
        <f t="shared" ca="1" si="12"/>
        <v>5.1574464146822516E-3</v>
      </c>
      <c r="CG44" s="15">
        <f t="shared" ca="1" si="12"/>
        <v>3.4633822754705961E-3</v>
      </c>
      <c r="CH44" s="15">
        <f t="shared" ca="1" si="12"/>
        <v>2.4638988701247537E-4</v>
      </c>
      <c r="CI44" s="15">
        <f t="shared" ca="1" si="12"/>
        <v>8.1436243772073702E-2</v>
      </c>
      <c r="CJ44" s="15">
        <f t="shared" ca="1" si="12"/>
        <v>7.2791453090545986E-3</v>
      </c>
      <c r="CK44" s="15">
        <f t="shared" ca="1" si="12"/>
        <v>2.4315198823313226E-3</v>
      </c>
      <c r="CL44" s="16">
        <f t="shared" ref="CL44" ca="1" si="13">SUM(BX44:CK44)</f>
        <v>0.15248551514186659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B3:CL44"/>
  <sheetViews>
    <sheetView topLeftCell="BT6" workbookViewId="0">
      <selection activeCell="BX30" sqref="BX30:CK43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5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5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f>Distances!$I$32</f>
        <v>231</v>
      </c>
      <c r="O7" s="8">
        <v>0</v>
      </c>
      <c r="P7" s="8">
        <v>0</v>
      </c>
      <c r="Q7" s="9">
        <v>0</v>
      </c>
      <c r="R7" s="8"/>
    </row>
    <row r="8" spans="2:18" x14ac:dyDescent="0.25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>Distances!$I$32</f>
        <v>231</v>
      </c>
      <c r="O8" s="8">
        <v>0</v>
      </c>
      <c r="P8" s="8">
        <v>0</v>
      </c>
      <c r="Q8" s="9">
        <v>0</v>
      </c>
      <c r="R8" s="8"/>
    </row>
    <row r="9" spans="2:18" x14ac:dyDescent="0.25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>Distances!$I$32</f>
        <v>231</v>
      </c>
      <c r="O9" s="8">
        <v>0</v>
      </c>
      <c r="P9" s="8">
        <v>0</v>
      </c>
      <c r="Q9" s="9">
        <v>0</v>
      </c>
      <c r="R9" s="8"/>
    </row>
    <row r="10" spans="2:18" x14ac:dyDescent="0.25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>Distances!$I$32</f>
        <v>231</v>
      </c>
      <c r="O10" s="8">
        <v>0</v>
      </c>
      <c r="P10" s="8">
        <v>0</v>
      </c>
      <c r="Q10" s="9">
        <v>0</v>
      </c>
      <c r="R10" s="8"/>
    </row>
    <row r="11" spans="2:18" x14ac:dyDescent="0.25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>Distances!$I$32</f>
        <v>231</v>
      </c>
      <c r="O11" s="8">
        <v>0</v>
      </c>
      <c r="P11" s="8">
        <v>0</v>
      </c>
      <c r="Q11" s="9">
        <v>0</v>
      </c>
      <c r="R11" s="8"/>
    </row>
    <row r="12" spans="2:18" x14ac:dyDescent="0.25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>Distances!$I$32</f>
        <v>231</v>
      </c>
      <c r="O12" s="8">
        <v>0</v>
      </c>
      <c r="P12" s="8">
        <v>0</v>
      </c>
      <c r="Q12" s="9">
        <v>0</v>
      </c>
      <c r="R12" s="8"/>
    </row>
    <row r="13" spans="2:18" x14ac:dyDescent="0.25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>Distances!$I$32</f>
        <v>231</v>
      </c>
      <c r="O13" s="8">
        <v>0</v>
      </c>
      <c r="P13" s="8">
        <v>0</v>
      </c>
      <c r="Q13" s="9">
        <v>0</v>
      </c>
      <c r="R13" s="8"/>
    </row>
    <row r="14" spans="2:18" x14ac:dyDescent="0.25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>Distances!$I$32</f>
        <v>231</v>
      </c>
      <c r="O14" s="8">
        <v>0</v>
      </c>
      <c r="P14" s="8">
        <v>0</v>
      </c>
      <c r="Q14" s="9">
        <v>0</v>
      </c>
      <c r="R14" s="8"/>
    </row>
    <row r="15" spans="2:18" x14ac:dyDescent="0.25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>Distances!$I$32</f>
        <v>231</v>
      </c>
      <c r="O15" s="8">
        <v>0</v>
      </c>
      <c r="P15" s="8">
        <v>0</v>
      </c>
      <c r="Q15" s="9">
        <v>0</v>
      </c>
      <c r="R15" s="8"/>
    </row>
    <row r="16" spans="2:18" x14ac:dyDescent="0.25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>Distances!$I$32</f>
        <v>231</v>
      </c>
      <c r="O16" s="8">
        <v>0</v>
      </c>
      <c r="P16" s="8">
        <v>0</v>
      </c>
      <c r="Q16" s="9">
        <v>0</v>
      </c>
      <c r="R16" s="8"/>
    </row>
    <row r="17" spans="2:90" x14ac:dyDescent="0.25">
      <c r="C17" s="48" t="s">
        <v>11</v>
      </c>
      <c r="D17" s="8">
        <f>Distances!$I$32</f>
        <v>231</v>
      </c>
      <c r="E17" s="8">
        <f>Distances!$I$32</f>
        <v>231</v>
      </c>
      <c r="F17" s="8">
        <f>Distances!$I$32</f>
        <v>231</v>
      </c>
      <c r="G17" s="8">
        <f>Distances!$I$32</f>
        <v>231</v>
      </c>
      <c r="H17" s="8">
        <f>Distances!$I$32</f>
        <v>231</v>
      </c>
      <c r="I17" s="8">
        <f>Distances!$I$32</f>
        <v>231</v>
      </c>
      <c r="J17" s="8">
        <f>Distances!$I$32</f>
        <v>231</v>
      </c>
      <c r="K17" s="8">
        <f>Distances!$I$32</f>
        <v>231</v>
      </c>
      <c r="L17" s="8">
        <f>Distances!$I$32</f>
        <v>231</v>
      </c>
      <c r="M17" s="8">
        <f>Distances!$I$32</f>
        <v>231</v>
      </c>
      <c r="N17" s="8">
        <f>'[2]Summary 2012'!$AE$575/'[2]Summary 2012'!$M$575*1000</f>
        <v>38.461538461538467</v>
      </c>
      <c r="O17" s="8">
        <f>Distances!$I$32</f>
        <v>231</v>
      </c>
      <c r="P17" s="8">
        <f>Distances!$I$32</f>
        <v>231</v>
      </c>
      <c r="Q17" s="9">
        <f>Distances!$I$32</f>
        <v>231</v>
      </c>
      <c r="R17" s="8"/>
    </row>
    <row r="18" spans="2:90" x14ac:dyDescent="0.25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>Distances!$I$32</f>
        <v>231</v>
      </c>
      <c r="O18" s="8">
        <v>0</v>
      </c>
      <c r="P18" s="8">
        <v>0</v>
      </c>
      <c r="Q18" s="9">
        <v>0</v>
      </c>
      <c r="R18" s="8"/>
    </row>
    <row r="19" spans="2:90" x14ac:dyDescent="0.25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>Distances!$I$32</f>
        <v>231</v>
      </c>
      <c r="O19" s="8">
        <v>0</v>
      </c>
      <c r="P19" s="8">
        <v>0</v>
      </c>
      <c r="Q19" s="9">
        <v>0</v>
      </c>
      <c r="R19" s="8"/>
    </row>
    <row r="20" spans="2:90" x14ac:dyDescent="0.25">
      <c r="C20" s="50" t="s">
        <v>15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>Distances!$I$32</f>
        <v>231</v>
      </c>
      <c r="O20" s="10">
        <v>0</v>
      </c>
      <c r="P20" s="10">
        <v>0</v>
      </c>
      <c r="Q20" s="11">
        <v>0</v>
      </c>
      <c r="R20" s="8"/>
      <c r="S20" s="71"/>
    </row>
    <row r="25" spans="2:90" ht="13" x14ac:dyDescent="0.3">
      <c r="C25" s="5" t="s">
        <v>17</v>
      </c>
    </row>
    <row r="27" spans="2:90" ht="13" x14ac:dyDescent="0.3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5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5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5">
      <c r="B30" t="s">
        <v>22</v>
      </c>
      <c r="C30" s="52" t="s">
        <v>1</v>
      </c>
      <c r="D30" s="12">
        <f ca="1">Results!D53*'West Coast'!D7/1000</f>
        <v>0</v>
      </c>
      <c r="E30" s="12">
        <f ca="1">Results!E53*'West Coast'!E7/1000</f>
        <v>0</v>
      </c>
      <c r="F30" s="12">
        <f ca="1">Results!F53*'West Coast'!F7/1000</f>
        <v>0</v>
      </c>
      <c r="G30" s="12">
        <f ca="1">Results!G53*'West Coast'!G7/1000</f>
        <v>0</v>
      </c>
      <c r="H30" s="12">
        <f ca="1">Results!H53*'West Coast'!H7/1000</f>
        <v>0</v>
      </c>
      <c r="I30" s="12">
        <f ca="1">Results!I53*'West Coast'!I7/1000</f>
        <v>0</v>
      </c>
      <c r="J30" s="12">
        <f ca="1">Results!J53*'West Coast'!J7/1000</f>
        <v>0</v>
      </c>
      <c r="K30" s="12">
        <f ca="1">Results!K53*'West Coast'!K7/1000</f>
        <v>0</v>
      </c>
      <c r="L30" s="12">
        <f ca="1">Results!L53*'West Coast'!L7/1000</f>
        <v>0</v>
      </c>
      <c r="M30" s="12">
        <f ca="1">Results!M53*'West Coast'!M7/1000</f>
        <v>0</v>
      </c>
      <c r="N30" s="12">
        <f ca="1">Results!N53*'West Coast'!N7/1000</f>
        <v>0</v>
      </c>
      <c r="O30" s="12">
        <f ca="1">Results!O53*'West Coast'!O7/1000</f>
        <v>0</v>
      </c>
      <c r="P30" s="12">
        <f ca="1">Results!P53*'West Coast'!P7/1000</f>
        <v>0</v>
      </c>
      <c r="Q30" s="12">
        <f ca="1">Results!Q53*'West Coast'!Q7/1000</f>
        <v>0</v>
      </c>
      <c r="R30" s="14">
        <f ca="1">Results!R53*'West Coast'!R7/1000</f>
        <v>0</v>
      </c>
      <c r="T30" t="s">
        <v>22</v>
      </c>
      <c r="U30" s="57" t="s">
        <v>1</v>
      </c>
      <c r="V30" s="12">
        <f ca="1">Results!V53*'West Coast'!D7/1000</f>
        <v>0</v>
      </c>
      <c r="W30" s="12">
        <f ca="1">Results!W53*'West Coast'!E7/1000</f>
        <v>0</v>
      </c>
      <c r="X30" s="12">
        <f ca="1">Results!X53*'West Coast'!F7/1000</f>
        <v>0</v>
      </c>
      <c r="Y30" s="12">
        <f ca="1">Results!Y53*'West Coast'!G7/1000</f>
        <v>0</v>
      </c>
      <c r="Z30" s="12">
        <f ca="1">Results!Z53*'West Coast'!H7/1000</f>
        <v>0</v>
      </c>
      <c r="AA30" s="12">
        <f ca="1">Results!AA53*'West Coast'!I7/1000</f>
        <v>0</v>
      </c>
      <c r="AB30" s="12">
        <f ca="1">Results!AB53*'West Coast'!J7/1000</f>
        <v>0</v>
      </c>
      <c r="AC30" s="12">
        <f ca="1">Results!AC53*'West Coast'!K7/1000</f>
        <v>0</v>
      </c>
      <c r="AD30" s="12">
        <f ca="1">Results!AD53*'West Coast'!L7/1000</f>
        <v>0</v>
      </c>
      <c r="AE30" s="12">
        <f ca="1">Results!AE53*'West Coast'!M7/1000</f>
        <v>0</v>
      </c>
      <c r="AF30" s="12">
        <f ca="1">Results!AF53*'West Coast'!N7/1000</f>
        <v>0</v>
      </c>
      <c r="AG30" s="12">
        <f ca="1">Results!AG53*'West Coast'!O7/1000</f>
        <v>0</v>
      </c>
      <c r="AH30" s="12">
        <f ca="1">Results!AH53*'West Coast'!P7/1000</f>
        <v>0</v>
      </c>
      <c r="AI30" s="12">
        <f ca="1">Results!AI53*'West Coast'!Q7/1000</f>
        <v>0</v>
      </c>
      <c r="AJ30" s="14">
        <f ca="1">Results!AJ53*'West Coast'!R7/1000</f>
        <v>0</v>
      </c>
      <c r="AL30" t="s">
        <v>22</v>
      </c>
      <c r="AM30" s="61" t="s">
        <v>1</v>
      </c>
      <c r="AN30" s="12">
        <f ca="1">Results!AN53*'West Coast'!D7/1000</f>
        <v>0</v>
      </c>
      <c r="AO30" s="12">
        <f ca="1">Results!AO53*'West Coast'!E7/1000</f>
        <v>0</v>
      </c>
      <c r="AP30" s="12">
        <f ca="1">Results!AP53*'West Coast'!F7/1000</f>
        <v>0</v>
      </c>
      <c r="AQ30" s="12">
        <f ca="1">Results!AQ53*'West Coast'!G7/1000</f>
        <v>0</v>
      </c>
      <c r="AR30" s="12">
        <f ca="1">Results!AR53*'West Coast'!H7/1000</f>
        <v>0</v>
      </c>
      <c r="AS30" s="12">
        <f ca="1">Results!AS53*'West Coast'!I7/1000</f>
        <v>0</v>
      </c>
      <c r="AT30" s="12">
        <f ca="1">Results!AT53*'West Coast'!J7/1000</f>
        <v>0</v>
      </c>
      <c r="AU30" s="12">
        <f ca="1">Results!AU53*'West Coast'!K7/1000</f>
        <v>0</v>
      </c>
      <c r="AV30" s="12">
        <f ca="1">Results!AV53*'West Coast'!L7/1000</f>
        <v>0</v>
      </c>
      <c r="AW30" s="12">
        <f ca="1">Results!AW53*'West Coast'!M7/1000</f>
        <v>0</v>
      </c>
      <c r="AX30" s="12">
        <f ca="1">Results!AX53*'West Coast'!N7/1000</f>
        <v>0</v>
      </c>
      <c r="AY30" s="12">
        <f ca="1">Results!AY53*'West Coast'!O7/1000</f>
        <v>0</v>
      </c>
      <c r="AZ30" s="12">
        <f ca="1">Results!AZ53*'West Coast'!P7/1000</f>
        <v>0</v>
      </c>
      <c r="BA30" s="12">
        <f ca="1">Results!BA53*'West Coast'!Q7/1000</f>
        <v>0</v>
      </c>
      <c r="BB30" s="14">
        <f ca="1">Results!BB53*'West Coast'!R7/1000</f>
        <v>0</v>
      </c>
      <c r="BD30" t="s">
        <v>22</v>
      </c>
      <c r="BE30" s="67" t="s">
        <v>1</v>
      </c>
      <c r="BF30" s="12">
        <f ca="1">Results!BF53*'West Coast'!D7/1000</f>
        <v>0</v>
      </c>
      <c r="BG30" s="12">
        <f ca="1">Results!BG53*'West Coast'!E7/1000</f>
        <v>0</v>
      </c>
      <c r="BH30" s="12">
        <f ca="1">Results!BH53*'West Coast'!F7/1000</f>
        <v>0</v>
      </c>
      <c r="BI30" s="12">
        <f ca="1">Results!BI53*'West Coast'!G7/1000</f>
        <v>0</v>
      </c>
      <c r="BJ30" s="12">
        <f ca="1">Results!BJ53*'West Coast'!H7/1000</f>
        <v>0</v>
      </c>
      <c r="BK30" s="12">
        <f ca="1">Results!BK53*'West Coast'!I7/1000</f>
        <v>0</v>
      </c>
      <c r="BL30" s="12">
        <f ca="1">Results!BL53*'West Coast'!J7/1000</f>
        <v>0</v>
      </c>
      <c r="BM30" s="12">
        <f ca="1">Results!BM53*'West Coast'!K7/1000</f>
        <v>0</v>
      </c>
      <c r="BN30" s="12">
        <f ca="1">Results!BN53*'West Coast'!L7/1000</f>
        <v>0</v>
      </c>
      <c r="BO30" s="12">
        <f ca="1">Results!BO53*'West Coast'!M7/1000</f>
        <v>0</v>
      </c>
      <c r="BP30" s="12">
        <f ca="1">Results!BP53*'West Coast'!N7/1000</f>
        <v>0</v>
      </c>
      <c r="BQ30" s="12">
        <f ca="1">Results!BQ53*'West Coast'!O7/1000</f>
        <v>0</v>
      </c>
      <c r="BR30" s="12">
        <f ca="1">Results!BR53*'West Coast'!P7/1000</f>
        <v>0</v>
      </c>
      <c r="BS30" s="12">
        <f ca="1">Results!BS53*'West Coast'!Q7/1000</f>
        <v>0</v>
      </c>
      <c r="BT30" s="14">
        <f ca="1">Results!BT53*'West Coast'!R7/1000</f>
        <v>0</v>
      </c>
      <c r="BV30" t="s">
        <v>22</v>
      </c>
      <c r="BW30" s="78" t="s">
        <v>1</v>
      </c>
      <c r="BX30" s="12">
        <f ca="1">Results!BX53*'West Coast'!D7/1000</f>
        <v>0</v>
      </c>
      <c r="BY30" s="12">
        <f ca="1">Results!BY53*'West Coast'!E7/1000</f>
        <v>0</v>
      </c>
      <c r="BZ30" s="12">
        <f ca="1">Results!BZ53*'West Coast'!F7/1000</f>
        <v>0</v>
      </c>
      <c r="CA30" s="12">
        <f ca="1">Results!CA53*'West Coast'!G7/1000</f>
        <v>0</v>
      </c>
      <c r="CB30" s="12">
        <f ca="1">Results!CB53*'West Coast'!H7/1000</f>
        <v>0</v>
      </c>
      <c r="CC30" s="12">
        <f ca="1">Results!CC53*'West Coast'!I7/1000</f>
        <v>0</v>
      </c>
      <c r="CD30" s="12">
        <f ca="1">Results!CD53*'West Coast'!J7/1000</f>
        <v>0</v>
      </c>
      <c r="CE30" s="12">
        <f ca="1">Results!CE53*'West Coast'!K7/1000</f>
        <v>0</v>
      </c>
      <c r="CF30" s="12">
        <f ca="1">Results!CF53*'West Coast'!L7/1000</f>
        <v>0</v>
      </c>
      <c r="CG30" s="12">
        <f ca="1">Results!CG53*'West Coast'!M7/1000</f>
        <v>0</v>
      </c>
      <c r="CH30" s="12">
        <f ca="1">Results!CH53*'West Coast'!N7/1000</f>
        <v>0</v>
      </c>
      <c r="CI30" s="12">
        <f ca="1">Results!CI53*'West Coast'!O7/1000</f>
        <v>0</v>
      </c>
      <c r="CJ30" s="12">
        <f ca="1">Results!CJ53*'West Coast'!P7/1000</f>
        <v>0</v>
      </c>
      <c r="CK30" s="12">
        <f ca="1">Results!CK53*'West Coast'!Q7/1000</f>
        <v>0</v>
      </c>
      <c r="CL30" s="14">
        <f ca="1">SUM(BX30:CK30)</f>
        <v>0</v>
      </c>
    </row>
    <row r="31" spans="2:90" x14ac:dyDescent="0.25">
      <c r="C31" s="52" t="s">
        <v>2</v>
      </c>
      <c r="D31" s="12">
        <f ca="1">Results!D54*'West Coast'!D8/1000</f>
        <v>0</v>
      </c>
      <c r="E31" s="12">
        <f ca="1">Results!E54*'West Coast'!E8/1000</f>
        <v>0</v>
      </c>
      <c r="F31" s="12">
        <f ca="1">Results!F54*'West Coast'!F8/1000</f>
        <v>0</v>
      </c>
      <c r="G31" s="12">
        <f ca="1">Results!G54*'West Coast'!G8/1000</f>
        <v>0</v>
      </c>
      <c r="H31" s="12">
        <f ca="1">Results!H54*'West Coast'!H8/1000</f>
        <v>0</v>
      </c>
      <c r="I31" s="12">
        <f ca="1">Results!I54*'West Coast'!I8/1000</f>
        <v>0</v>
      </c>
      <c r="J31" s="12">
        <f ca="1">Results!J54*'West Coast'!J8/1000</f>
        <v>0</v>
      </c>
      <c r="K31" s="12">
        <f ca="1">Results!K54*'West Coast'!K8/1000</f>
        <v>0</v>
      </c>
      <c r="L31" s="12">
        <f ca="1">Results!L54*'West Coast'!L8/1000</f>
        <v>0</v>
      </c>
      <c r="M31" s="12">
        <f ca="1">Results!M54*'West Coast'!M8/1000</f>
        <v>0</v>
      </c>
      <c r="N31" s="12">
        <f ca="1">Results!N54*'West Coast'!N8/1000</f>
        <v>4.3619129400000002E-4</v>
      </c>
      <c r="O31" s="12">
        <f ca="1">Results!O54*'West Coast'!O8/1000</f>
        <v>0</v>
      </c>
      <c r="P31" s="12">
        <f ca="1">Results!P54*'West Coast'!P8/1000</f>
        <v>0</v>
      </c>
      <c r="Q31" s="12">
        <f ca="1">Results!Q54*'West Coast'!Q8/1000</f>
        <v>0</v>
      </c>
      <c r="R31" s="14">
        <f t="shared" ref="R31:R44" ca="1" si="0">SUM(D31:Q31)</f>
        <v>4.3619129400000002E-4</v>
      </c>
      <c r="U31" s="57" t="s">
        <v>2</v>
      </c>
      <c r="V31" s="12">
        <f ca="1">Results!V54*'West Coast'!D8/1000</f>
        <v>0</v>
      </c>
      <c r="W31" s="12">
        <f ca="1">Results!W54*'West Coast'!E8/1000</f>
        <v>0</v>
      </c>
      <c r="X31" s="12">
        <f ca="1">Results!X54*'West Coast'!F8/1000</f>
        <v>0</v>
      </c>
      <c r="Y31" s="12">
        <f ca="1">Results!Y54*'West Coast'!G8/1000</f>
        <v>0</v>
      </c>
      <c r="Z31" s="12">
        <f ca="1">Results!Z54*'West Coast'!H8/1000</f>
        <v>0</v>
      </c>
      <c r="AA31" s="12">
        <f ca="1">Results!AA54*'West Coast'!I8/1000</f>
        <v>0</v>
      </c>
      <c r="AB31" s="12">
        <f ca="1">Results!AB54*'West Coast'!J8/1000</f>
        <v>0</v>
      </c>
      <c r="AC31" s="12">
        <f ca="1">Results!AC54*'West Coast'!K8/1000</f>
        <v>0</v>
      </c>
      <c r="AD31" s="12">
        <f ca="1">Results!AD54*'West Coast'!L8/1000</f>
        <v>0</v>
      </c>
      <c r="AE31" s="12">
        <f ca="1">Results!AE54*'West Coast'!M8/1000</f>
        <v>0</v>
      </c>
      <c r="AF31" s="12">
        <f ca="1">Results!AF54*'West Coast'!N8/1000</f>
        <v>4.7966609218053687E-4</v>
      </c>
      <c r="AG31" s="12">
        <f ca="1">Results!AG54*'West Coast'!O8/1000</f>
        <v>0</v>
      </c>
      <c r="AH31" s="12">
        <f ca="1">Results!AH54*'West Coast'!P8/1000</f>
        <v>0</v>
      </c>
      <c r="AI31" s="12">
        <f ca="1">Results!AI54*'West Coast'!Q8/1000</f>
        <v>0</v>
      </c>
      <c r="AJ31" s="14">
        <f t="shared" ref="AJ31:AJ43" ca="1" si="1">SUM(V31:AI31)</f>
        <v>4.7966609218053687E-4</v>
      </c>
      <c r="AM31" s="61" t="s">
        <v>2</v>
      </c>
      <c r="AN31" s="12">
        <f ca="1">Results!AN54*'West Coast'!D8/1000</f>
        <v>0</v>
      </c>
      <c r="AO31" s="12">
        <f ca="1">Results!AO54*'West Coast'!E8/1000</f>
        <v>0</v>
      </c>
      <c r="AP31" s="12">
        <f ca="1">Results!AP54*'West Coast'!F8/1000</f>
        <v>0</v>
      </c>
      <c r="AQ31" s="12">
        <f ca="1">Results!AQ54*'West Coast'!G8/1000</f>
        <v>0</v>
      </c>
      <c r="AR31" s="12">
        <f ca="1">Results!AR54*'West Coast'!H8/1000</f>
        <v>0</v>
      </c>
      <c r="AS31" s="12">
        <f ca="1">Results!AS54*'West Coast'!I8/1000</f>
        <v>0</v>
      </c>
      <c r="AT31" s="12">
        <f ca="1">Results!AT54*'West Coast'!J8/1000</f>
        <v>0</v>
      </c>
      <c r="AU31" s="12">
        <f ca="1">Results!AU54*'West Coast'!K8/1000</f>
        <v>0</v>
      </c>
      <c r="AV31" s="12">
        <f ca="1">Results!AV54*'West Coast'!L8/1000</f>
        <v>0</v>
      </c>
      <c r="AW31" s="12">
        <f ca="1">Results!AW54*'West Coast'!M8/1000</f>
        <v>0</v>
      </c>
      <c r="AX31" s="12">
        <f ca="1">Results!AX54*'West Coast'!N8/1000</f>
        <v>5.0642087276652544E-4</v>
      </c>
      <c r="AY31" s="12">
        <f ca="1">Results!AY54*'West Coast'!O8/1000</f>
        <v>0</v>
      </c>
      <c r="AZ31" s="12">
        <f ca="1">Results!AZ54*'West Coast'!P8/1000</f>
        <v>0</v>
      </c>
      <c r="BA31" s="12">
        <f ca="1">Results!BA54*'West Coast'!Q8/1000</f>
        <v>0</v>
      </c>
      <c r="BB31" s="14">
        <f t="shared" ref="BB31:BB43" ca="1" si="2">SUM(AN31:BA31)</f>
        <v>5.0642087276652544E-4</v>
      </c>
      <c r="BE31" s="67" t="s">
        <v>2</v>
      </c>
      <c r="BF31" s="12">
        <f ca="1">Results!BF54*'West Coast'!D8/1000</f>
        <v>0</v>
      </c>
      <c r="BG31" s="12">
        <f ca="1">Results!BG54*'West Coast'!E8/1000</f>
        <v>0</v>
      </c>
      <c r="BH31" s="12">
        <f ca="1">Results!BH54*'West Coast'!F8/1000</f>
        <v>0</v>
      </c>
      <c r="BI31" s="12">
        <f ca="1">Results!BI54*'West Coast'!G8/1000</f>
        <v>0</v>
      </c>
      <c r="BJ31" s="12">
        <f ca="1">Results!BJ54*'West Coast'!H8/1000</f>
        <v>0</v>
      </c>
      <c r="BK31" s="12">
        <f ca="1">Results!BK54*'West Coast'!I8/1000</f>
        <v>0</v>
      </c>
      <c r="BL31" s="12">
        <f ca="1">Results!BL54*'West Coast'!J8/1000</f>
        <v>0</v>
      </c>
      <c r="BM31" s="12">
        <f ca="1">Results!BM54*'West Coast'!K8/1000</f>
        <v>0</v>
      </c>
      <c r="BN31" s="12">
        <f ca="1">Results!BN54*'West Coast'!L8/1000</f>
        <v>0</v>
      </c>
      <c r="BO31" s="12">
        <f ca="1">Results!BO54*'West Coast'!M8/1000</f>
        <v>0</v>
      </c>
      <c r="BP31" s="12">
        <f ca="1">Results!BP54*'West Coast'!N8/1000</f>
        <v>5.1724274686452824E-4</v>
      </c>
      <c r="BQ31" s="12">
        <f ca="1">Results!BQ54*'West Coast'!O8/1000</f>
        <v>0</v>
      </c>
      <c r="BR31" s="12">
        <f ca="1">Results!BR54*'West Coast'!P8/1000</f>
        <v>0</v>
      </c>
      <c r="BS31" s="12">
        <f ca="1">Results!BS54*'West Coast'!Q8/1000</f>
        <v>0</v>
      </c>
      <c r="BT31" s="14">
        <f t="shared" ref="BT31:BT43" ca="1" si="3">SUM(BF31:BS31)</f>
        <v>5.1724274686452824E-4</v>
      </c>
      <c r="BW31" s="78" t="s">
        <v>2</v>
      </c>
      <c r="BX31" s="12">
        <f ca="1">Results!BX54*'West Coast'!D8/1000</f>
        <v>0</v>
      </c>
      <c r="BY31" s="12">
        <f ca="1">Results!BY54*'West Coast'!E8/1000</f>
        <v>0</v>
      </c>
      <c r="BZ31" s="12">
        <f ca="1">Results!BZ54*'West Coast'!F8/1000</f>
        <v>0</v>
      </c>
      <c r="CA31" s="12">
        <f ca="1">Results!CA54*'West Coast'!G8/1000</f>
        <v>0</v>
      </c>
      <c r="CB31" s="12">
        <f ca="1">Results!CB54*'West Coast'!H8/1000</f>
        <v>0</v>
      </c>
      <c r="CC31" s="12">
        <f ca="1">Results!CC54*'West Coast'!I8/1000</f>
        <v>0</v>
      </c>
      <c r="CD31" s="12">
        <f ca="1">Results!CD54*'West Coast'!J8/1000</f>
        <v>0</v>
      </c>
      <c r="CE31" s="12">
        <f ca="1">Results!CE54*'West Coast'!K8/1000</f>
        <v>0</v>
      </c>
      <c r="CF31" s="12">
        <f ca="1">Results!CF54*'West Coast'!L8/1000</f>
        <v>0</v>
      </c>
      <c r="CG31" s="12">
        <f ca="1">Results!CG54*'West Coast'!M8/1000</f>
        <v>0</v>
      </c>
      <c r="CH31" s="12">
        <f ca="1">Results!CH54*'West Coast'!N8/1000</f>
        <v>5.1862829650411166E-4</v>
      </c>
      <c r="CI31" s="12">
        <f ca="1">Results!CI54*'West Coast'!O8/1000</f>
        <v>0</v>
      </c>
      <c r="CJ31" s="12">
        <f ca="1">Results!CJ54*'West Coast'!P8/1000</f>
        <v>0</v>
      </c>
      <c r="CK31" s="12">
        <f ca="1">Results!CK54*'West Coast'!Q8/1000</f>
        <v>0</v>
      </c>
      <c r="CL31" s="14">
        <f t="shared" ref="CL31:CL43" ca="1" si="4">SUM(BX31:CK31)</f>
        <v>5.1862829650411166E-4</v>
      </c>
    </row>
    <row r="32" spans="2:90" x14ac:dyDescent="0.25">
      <c r="C32" s="52" t="s">
        <v>3</v>
      </c>
      <c r="D32" s="12">
        <f ca="1">Results!D55*'West Coast'!D9/1000</f>
        <v>0</v>
      </c>
      <c r="E32" s="12">
        <f ca="1">Results!E55*'West Coast'!E9/1000</f>
        <v>0</v>
      </c>
      <c r="F32" s="12">
        <f ca="1">Results!F55*'West Coast'!F9/1000</f>
        <v>0</v>
      </c>
      <c r="G32" s="12">
        <f ca="1">Results!G55*'West Coast'!G9/1000</f>
        <v>0</v>
      </c>
      <c r="H32" s="12">
        <f ca="1">Results!H55*'West Coast'!H9/1000</f>
        <v>0</v>
      </c>
      <c r="I32" s="12">
        <f ca="1">Results!I55*'West Coast'!I9/1000</f>
        <v>0</v>
      </c>
      <c r="J32" s="12">
        <f ca="1">Results!J55*'West Coast'!J9/1000</f>
        <v>0</v>
      </c>
      <c r="K32" s="12">
        <f ca="1">Results!K55*'West Coast'!K9/1000</f>
        <v>0</v>
      </c>
      <c r="L32" s="12">
        <f ca="1">Results!L55*'West Coast'!L9/1000</f>
        <v>0</v>
      </c>
      <c r="M32" s="12">
        <f ca="1">Results!M55*'West Coast'!M9/1000</f>
        <v>0</v>
      </c>
      <c r="N32" s="12">
        <f ca="1">Results!N55*'West Coast'!N9/1000</f>
        <v>3.3494999999999999E-6</v>
      </c>
      <c r="O32" s="12">
        <f ca="1">Results!O55*'West Coast'!O9/1000</f>
        <v>0</v>
      </c>
      <c r="P32" s="12">
        <f ca="1">Results!P55*'West Coast'!P9/1000</f>
        <v>0</v>
      </c>
      <c r="Q32" s="12">
        <f ca="1">Results!Q55*'West Coast'!Q9/1000</f>
        <v>0</v>
      </c>
      <c r="R32" s="14">
        <f t="shared" ca="1" si="0"/>
        <v>3.3494999999999999E-6</v>
      </c>
      <c r="U32" s="57" t="s">
        <v>3</v>
      </c>
      <c r="V32" s="12">
        <f ca="1">Results!V55*'West Coast'!D9/1000</f>
        <v>0</v>
      </c>
      <c r="W32" s="12">
        <f ca="1">Results!W55*'West Coast'!E9/1000</f>
        <v>0</v>
      </c>
      <c r="X32" s="12">
        <f ca="1">Results!X55*'West Coast'!F9/1000</f>
        <v>0</v>
      </c>
      <c r="Y32" s="12">
        <f ca="1">Results!Y55*'West Coast'!G9/1000</f>
        <v>0</v>
      </c>
      <c r="Z32" s="12">
        <f ca="1">Results!Z55*'West Coast'!H9/1000</f>
        <v>0</v>
      </c>
      <c r="AA32" s="12">
        <f ca="1">Results!AA55*'West Coast'!I9/1000</f>
        <v>0</v>
      </c>
      <c r="AB32" s="12">
        <f ca="1">Results!AB55*'West Coast'!J9/1000</f>
        <v>0</v>
      </c>
      <c r="AC32" s="12">
        <f ca="1">Results!AC55*'West Coast'!K9/1000</f>
        <v>0</v>
      </c>
      <c r="AD32" s="12">
        <f ca="1">Results!AD55*'West Coast'!L9/1000</f>
        <v>0</v>
      </c>
      <c r="AE32" s="12">
        <f ca="1">Results!AE55*'West Coast'!M9/1000</f>
        <v>0</v>
      </c>
      <c r="AF32" s="12">
        <f ca="1">Results!AF55*'West Coast'!N9/1000</f>
        <v>3.560411810324747E-6</v>
      </c>
      <c r="AG32" s="12">
        <f ca="1">Results!AG55*'West Coast'!O9/1000</f>
        <v>0</v>
      </c>
      <c r="AH32" s="12">
        <f ca="1">Results!AH55*'West Coast'!P9/1000</f>
        <v>0</v>
      </c>
      <c r="AI32" s="12">
        <f ca="1">Results!AI55*'West Coast'!Q9/1000</f>
        <v>0</v>
      </c>
      <c r="AJ32" s="14">
        <f t="shared" ca="1" si="1"/>
        <v>3.560411810324747E-6</v>
      </c>
      <c r="AM32" s="61" t="s">
        <v>3</v>
      </c>
      <c r="AN32" s="12">
        <f ca="1">Results!AN55*'West Coast'!D9/1000</f>
        <v>0</v>
      </c>
      <c r="AO32" s="12">
        <f ca="1">Results!AO55*'West Coast'!E9/1000</f>
        <v>0</v>
      </c>
      <c r="AP32" s="12">
        <f ca="1">Results!AP55*'West Coast'!F9/1000</f>
        <v>0</v>
      </c>
      <c r="AQ32" s="12">
        <f ca="1">Results!AQ55*'West Coast'!G9/1000</f>
        <v>0</v>
      </c>
      <c r="AR32" s="12">
        <f ca="1">Results!AR55*'West Coast'!H9/1000</f>
        <v>0</v>
      </c>
      <c r="AS32" s="12">
        <f ca="1">Results!AS55*'West Coast'!I9/1000</f>
        <v>0</v>
      </c>
      <c r="AT32" s="12">
        <f ca="1">Results!AT55*'West Coast'!J9/1000</f>
        <v>0</v>
      </c>
      <c r="AU32" s="12">
        <f ca="1">Results!AU55*'West Coast'!K9/1000</f>
        <v>0</v>
      </c>
      <c r="AV32" s="12">
        <f ca="1">Results!AV55*'West Coast'!L9/1000</f>
        <v>0</v>
      </c>
      <c r="AW32" s="12">
        <f ca="1">Results!AW55*'West Coast'!M9/1000</f>
        <v>0</v>
      </c>
      <c r="AX32" s="12">
        <f ca="1">Results!AX55*'West Coast'!N9/1000</f>
        <v>3.7168555465272749E-6</v>
      </c>
      <c r="AY32" s="12">
        <f ca="1">Results!AY55*'West Coast'!O9/1000</f>
        <v>0</v>
      </c>
      <c r="AZ32" s="12">
        <f ca="1">Results!AZ55*'West Coast'!P9/1000</f>
        <v>0</v>
      </c>
      <c r="BA32" s="12">
        <f ca="1">Results!BA55*'West Coast'!Q9/1000</f>
        <v>0</v>
      </c>
      <c r="BB32" s="14">
        <f t="shared" ca="1" si="2"/>
        <v>3.7168555465272749E-6</v>
      </c>
      <c r="BE32" s="67" t="s">
        <v>3</v>
      </c>
      <c r="BF32" s="12">
        <f ca="1">Results!BF55*'West Coast'!D9/1000</f>
        <v>0</v>
      </c>
      <c r="BG32" s="12">
        <f ca="1">Results!BG55*'West Coast'!E9/1000</f>
        <v>0</v>
      </c>
      <c r="BH32" s="12">
        <f ca="1">Results!BH55*'West Coast'!F9/1000</f>
        <v>0</v>
      </c>
      <c r="BI32" s="12">
        <f ca="1">Results!BI55*'West Coast'!G9/1000</f>
        <v>0</v>
      </c>
      <c r="BJ32" s="12">
        <f ca="1">Results!BJ55*'West Coast'!H9/1000</f>
        <v>0</v>
      </c>
      <c r="BK32" s="12">
        <f ca="1">Results!BK55*'West Coast'!I9/1000</f>
        <v>0</v>
      </c>
      <c r="BL32" s="12">
        <f ca="1">Results!BL55*'West Coast'!J9/1000</f>
        <v>0</v>
      </c>
      <c r="BM32" s="12">
        <f ca="1">Results!BM55*'West Coast'!K9/1000</f>
        <v>0</v>
      </c>
      <c r="BN32" s="12">
        <f ca="1">Results!BN55*'West Coast'!L9/1000</f>
        <v>0</v>
      </c>
      <c r="BO32" s="12">
        <f ca="1">Results!BO55*'West Coast'!M9/1000</f>
        <v>0</v>
      </c>
      <c r="BP32" s="12">
        <f ca="1">Results!BP55*'West Coast'!N9/1000</f>
        <v>3.7684020999230562E-6</v>
      </c>
      <c r="BQ32" s="12">
        <f ca="1">Results!BQ55*'West Coast'!O9/1000</f>
        <v>0</v>
      </c>
      <c r="BR32" s="12">
        <f ca="1">Results!BR55*'West Coast'!P9/1000</f>
        <v>0</v>
      </c>
      <c r="BS32" s="12">
        <f ca="1">Results!BS55*'West Coast'!Q9/1000</f>
        <v>0</v>
      </c>
      <c r="BT32" s="14">
        <f t="shared" ca="1" si="3"/>
        <v>3.7684020999230562E-6</v>
      </c>
      <c r="BW32" s="78" t="s">
        <v>3</v>
      </c>
      <c r="BX32" s="12">
        <f ca="1">Results!BX55*'West Coast'!D9/1000</f>
        <v>0</v>
      </c>
      <c r="BY32" s="12">
        <f ca="1">Results!BY55*'West Coast'!E9/1000</f>
        <v>0</v>
      </c>
      <c r="BZ32" s="12">
        <f ca="1">Results!BZ55*'West Coast'!F9/1000</f>
        <v>0</v>
      </c>
      <c r="CA32" s="12">
        <f ca="1">Results!CA55*'West Coast'!G9/1000</f>
        <v>0</v>
      </c>
      <c r="CB32" s="12">
        <f ca="1">Results!CB55*'West Coast'!H9/1000</f>
        <v>0</v>
      </c>
      <c r="CC32" s="12">
        <f ca="1">Results!CC55*'West Coast'!I9/1000</f>
        <v>0</v>
      </c>
      <c r="CD32" s="12">
        <f ca="1">Results!CD55*'West Coast'!J9/1000</f>
        <v>0</v>
      </c>
      <c r="CE32" s="12">
        <f ca="1">Results!CE55*'West Coast'!K9/1000</f>
        <v>0</v>
      </c>
      <c r="CF32" s="12">
        <f ca="1">Results!CF55*'West Coast'!L9/1000</f>
        <v>0</v>
      </c>
      <c r="CG32" s="12">
        <f ca="1">Results!CG55*'West Coast'!M9/1000</f>
        <v>0</v>
      </c>
      <c r="CH32" s="12">
        <f ca="1">Results!CH55*'West Coast'!N9/1000</f>
        <v>3.7546984992198406E-6</v>
      </c>
      <c r="CI32" s="12">
        <f ca="1">Results!CI55*'West Coast'!O9/1000</f>
        <v>0</v>
      </c>
      <c r="CJ32" s="12">
        <f ca="1">Results!CJ55*'West Coast'!P9/1000</f>
        <v>0</v>
      </c>
      <c r="CK32" s="12">
        <f ca="1">Results!CK55*'West Coast'!Q9/1000</f>
        <v>0</v>
      </c>
      <c r="CL32" s="14">
        <f t="shared" ca="1" si="4"/>
        <v>3.7546984992198406E-6</v>
      </c>
    </row>
    <row r="33" spans="3:90" x14ac:dyDescent="0.25">
      <c r="C33" s="52" t="s">
        <v>4</v>
      </c>
      <c r="D33" s="12">
        <f ca="1">Results!D56*'West Coast'!D10/1000</f>
        <v>0</v>
      </c>
      <c r="E33" s="12">
        <f ca="1">Results!E56*'West Coast'!E10/1000</f>
        <v>0</v>
      </c>
      <c r="F33" s="12">
        <f ca="1">Results!F56*'West Coast'!F10/1000</f>
        <v>0</v>
      </c>
      <c r="G33" s="12">
        <f ca="1">Results!G56*'West Coast'!G10/1000</f>
        <v>0</v>
      </c>
      <c r="H33" s="12">
        <f ca="1">Results!H56*'West Coast'!H10/1000</f>
        <v>0</v>
      </c>
      <c r="I33" s="12">
        <f ca="1">Results!I56*'West Coast'!I10/1000</f>
        <v>0</v>
      </c>
      <c r="J33" s="12">
        <f ca="1">Results!J56*'West Coast'!J10/1000</f>
        <v>0</v>
      </c>
      <c r="K33" s="12">
        <f ca="1">Results!K56*'West Coast'!K10/1000</f>
        <v>0</v>
      </c>
      <c r="L33" s="12">
        <f ca="1">Results!L56*'West Coast'!L10/1000</f>
        <v>0</v>
      </c>
      <c r="M33" s="12">
        <f ca="1">Results!M56*'West Coast'!M10/1000</f>
        <v>0</v>
      </c>
      <c r="N33" s="12">
        <f ca="1">Results!N56*'West Coast'!N10/1000</f>
        <v>0</v>
      </c>
      <c r="O33" s="12">
        <f ca="1">Results!O56*'West Coast'!O10/1000</f>
        <v>0</v>
      </c>
      <c r="P33" s="12">
        <f ca="1">Results!P56*'West Coast'!P10/1000</f>
        <v>0</v>
      </c>
      <c r="Q33" s="12">
        <f ca="1">Results!Q56*'West Coast'!Q10/1000</f>
        <v>0</v>
      </c>
      <c r="R33" s="14">
        <f t="shared" ca="1" si="0"/>
        <v>0</v>
      </c>
      <c r="U33" s="57" t="s">
        <v>4</v>
      </c>
      <c r="V33" s="12">
        <f ca="1">Results!V56*'West Coast'!D10/1000</f>
        <v>0</v>
      </c>
      <c r="W33" s="12">
        <f ca="1">Results!W56*'West Coast'!E10/1000</f>
        <v>0</v>
      </c>
      <c r="X33" s="12">
        <f ca="1">Results!X56*'West Coast'!F10/1000</f>
        <v>0</v>
      </c>
      <c r="Y33" s="12">
        <f ca="1">Results!Y56*'West Coast'!G10/1000</f>
        <v>0</v>
      </c>
      <c r="Z33" s="12">
        <f ca="1">Results!Z56*'West Coast'!H10/1000</f>
        <v>0</v>
      </c>
      <c r="AA33" s="12">
        <f ca="1">Results!AA56*'West Coast'!I10/1000</f>
        <v>0</v>
      </c>
      <c r="AB33" s="12">
        <f ca="1">Results!AB56*'West Coast'!J10/1000</f>
        <v>0</v>
      </c>
      <c r="AC33" s="12">
        <f ca="1">Results!AC56*'West Coast'!K10/1000</f>
        <v>0</v>
      </c>
      <c r="AD33" s="12">
        <f ca="1">Results!AD56*'West Coast'!L10/1000</f>
        <v>0</v>
      </c>
      <c r="AE33" s="12">
        <f ca="1">Results!AE56*'West Coast'!M10/1000</f>
        <v>0</v>
      </c>
      <c r="AF33" s="12">
        <f ca="1">Results!AF56*'West Coast'!N10/1000</f>
        <v>0</v>
      </c>
      <c r="AG33" s="12">
        <f ca="1">Results!AG56*'West Coast'!O10/1000</f>
        <v>0</v>
      </c>
      <c r="AH33" s="12">
        <f ca="1">Results!AH56*'West Coast'!P10/1000</f>
        <v>0</v>
      </c>
      <c r="AI33" s="12">
        <f ca="1">Results!AI56*'West Coast'!Q10/1000</f>
        <v>0</v>
      </c>
      <c r="AJ33" s="14">
        <f t="shared" ca="1" si="1"/>
        <v>0</v>
      </c>
      <c r="AM33" s="61" t="s">
        <v>4</v>
      </c>
      <c r="AN33" s="12">
        <f ca="1">Results!AN56*'West Coast'!D10/1000</f>
        <v>0</v>
      </c>
      <c r="AO33" s="12">
        <f ca="1">Results!AO56*'West Coast'!E10/1000</f>
        <v>0</v>
      </c>
      <c r="AP33" s="12">
        <f ca="1">Results!AP56*'West Coast'!F10/1000</f>
        <v>0</v>
      </c>
      <c r="AQ33" s="12">
        <f ca="1">Results!AQ56*'West Coast'!G10/1000</f>
        <v>0</v>
      </c>
      <c r="AR33" s="12">
        <f ca="1">Results!AR56*'West Coast'!H10/1000</f>
        <v>0</v>
      </c>
      <c r="AS33" s="12">
        <f ca="1">Results!AS56*'West Coast'!I10/1000</f>
        <v>0</v>
      </c>
      <c r="AT33" s="12">
        <f ca="1">Results!AT56*'West Coast'!J10/1000</f>
        <v>0</v>
      </c>
      <c r="AU33" s="12">
        <f ca="1">Results!AU56*'West Coast'!K10/1000</f>
        <v>0</v>
      </c>
      <c r="AV33" s="12">
        <f ca="1">Results!AV56*'West Coast'!L10/1000</f>
        <v>0</v>
      </c>
      <c r="AW33" s="12">
        <f ca="1">Results!AW56*'West Coast'!M10/1000</f>
        <v>0</v>
      </c>
      <c r="AX33" s="12">
        <f ca="1">Results!AX56*'West Coast'!N10/1000</f>
        <v>0</v>
      </c>
      <c r="AY33" s="12">
        <f ca="1">Results!AY56*'West Coast'!O10/1000</f>
        <v>0</v>
      </c>
      <c r="AZ33" s="12">
        <f ca="1">Results!AZ56*'West Coast'!P10/1000</f>
        <v>0</v>
      </c>
      <c r="BA33" s="12">
        <f ca="1">Results!BA56*'West Coast'!Q10/1000</f>
        <v>0</v>
      </c>
      <c r="BB33" s="14">
        <f t="shared" ca="1" si="2"/>
        <v>0</v>
      </c>
      <c r="BE33" s="67" t="s">
        <v>4</v>
      </c>
      <c r="BF33" s="12">
        <f ca="1">Results!BF56*'West Coast'!D10/1000</f>
        <v>0</v>
      </c>
      <c r="BG33" s="12">
        <f ca="1">Results!BG56*'West Coast'!E10/1000</f>
        <v>0</v>
      </c>
      <c r="BH33" s="12">
        <f ca="1">Results!BH56*'West Coast'!F10/1000</f>
        <v>0</v>
      </c>
      <c r="BI33" s="12">
        <f ca="1">Results!BI56*'West Coast'!G10/1000</f>
        <v>0</v>
      </c>
      <c r="BJ33" s="12">
        <f ca="1">Results!BJ56*'West Coast'!H10/1000</f>
        <v>0</v>
      </c>
      <c r="BK33" s="12">
        <f ca="1">Results!BK56*'West Coast'!I10/1000</f>
        <v>0</v>
      </c>
      <c r="BL33" s="12">
        <f ca="1">Results!BL56*'West Coast'!J10/1000</f>
        <v>0</v>
      </c>
      <c r="BM33" s="12">
        <f ca="1">Results!BM56*'West Coast'!K10/1000</f>
        <v>0</v>
      </c>
      <c r="BN33" s="12">
        <f ca="1">Results!BN56*'West Coast'!L10/1000</f>
        <v>0</v>
      </c>
      <c r="BO33" s="12">
        <f ca="1">Results!BO56*'West Coast'!M10/1000</f>
        <v>0</v>
      </c>
      <c r="BP33" s="12">
        <f ca="1">Results!BP56*'West Coast'!N10/1000</f>
        <v>0</v>
      </c>
      <c r="BQ33" s="12">
        <f ca="1">Results!BQ56*'West Coast'!O10/1000</f>
        <v>0</v>
      </c>
      <c r="BR33" s="12">
        <f ca="1">Results!BR56*'West Coast'!P10/1000</f>
        <v>0</v>
      </c>
      <c r="BS33" s="12">
        <f ca="1">Results!BS56*'West Coast'!Q10/1000</f>
        <v>0</v>
      </c>
      <c r="BT33" s="14">
        <f t="shared" ca="1" si="3"/>
        <v>0</v>
      </c>
      <c r="BW33" s="78" t="s">
        <v>4</v>
      </c>
      <c r="BX33" s="12">
        <f ca="1">Results!BX56*'West Coast'!D10/1000</f>
        <v>0</v>
      </c>
      <c r="BY33" s="12">
        <f ca="1">Results!BY56*'West Coast'!E10/1000</f>
        <v>0</v>
      </c>
      <c r="BZ33" s="12">
        <f ca="1">Results!BZ56*'West Coast'!F10/1000</f>
        <v>0</v>
      </c>
      <c r="CA33" s="12">
        <f ca="1">Results!CA56*'West Coast'!G10/1000</f>
        <v>0</v>
      </c>
      <c r="CB33" s="12">
        <f ca="1">Results!CB56*'West Coast'!H10/1000</f>
        <v>0</v>
      </c>
      <c r="CC33" s="12">
        <f ca="1">Results!CC56*'West Coast'!I10/1000</f>
        <v>0</v>
      </c>
      <c r="CD33" s="12">
        <f ca="1">Results!CD56*'West Coast'!J10/1000</f>
        <v>0</v>
      </c>
      <c r="CE33" s="12">
        <f ca="1">Results!CE56*'West Coast'!K10/1000</f>
        <v>0</v>
      </c>
      <c r="CF33" s="12">
        <f ca="1">Results!CF56*'West Coast'!L10/1000</f>
        <v>0</v>
      </c>
      <c r="CG33" s="12">
        <f ca="1">Results!CG56*'West Coast'!M10/1000</f>
        <v>0</v>
      </c>
      <c r="CH33" s="12">
        <f ca="1">Results!CH56*'West Coast'!N10/1000</f>
        <v>0</v>
      </c>
      <c r="CI33" s="12">
        <f ca="1">Results!CI56*'West Coast'!O10/1000</f>
        <v>0</v>
      </c>
      <c r="CJ33" s="12">
        <f ca="1">Results!CJ56*'West Coast'!P10/1000</f>
        <v>0</v>
      </c>
      <c r="CK33" s="12">
        <f ca="1">Results!CK56*'West Coast'!Q10/1000</f>
        <v>0</v>
      </c>
      <c r="CL33" s="14">
        <f t="shared" ca="1" si="4"/>
        <v>0</v>
      </c>
    </row>
    <row r="34" spans="3:90" x14ac:dyDescent="0.25">
      <c r="C34" s="52" t="s">
        <v>5</v>
      </c>
      <c r="D34" s="12">
        <f ca="1">Results!D57*'West Coast'!D11/1000</f>
        <v>0</v>
      </c>
      <c r="E34" s="12">
        <f ca="1">Results!E57*'West Coast'!E11/1000</f>
        <v>0</v>
      </c>
      <c r="F34" s="12">
        <f ca="1">Results!F57*'West Coast'!F11/1000</f>
        <v>0</v>
      </c>
      <c r="G34" s="12">
        <f ca="1">Results!G57*'West Coast'!G11/1000</f>
        <v>0</v>
      </c>
      <c r="H34" s="12">
        <f ca="1">Results!H57*'West Coast'!H11/1000</f>
        <v>0</v>
      </c>
      <c r="I34" s="12">
        <f ca="1">Results!I57*'West Coast'!I11/1000</f>
        <v>0</v>
      </c>
      <c r="J34" s="12">
        <f ca="1">Results!J57*'West Coast'!J11/1000</f>
        <v>0</v>
      </c>
      <c r="K34" s="12">
        <f ca="1">Results!K57*'West Coast'!K11/1000</f>
        <v>0</v>
      </c>
      <c r="L34" s="12">
        <f ca="1">Results!L57*'West Coast'!L11/1000</f>
        <v>0</v>
      </c>
      <c r="M34" s="12">
        <f ca="1">Results!M57*'West Coast'!M11/1000</f>
        <v>0</v>
      </c>
      <c r="N34" s="12">
        <f ca="1">Results!N57*'West Coast'!N11/1000</f>
        <v>0</v>
      </c>
      <c r="O34" s="12">
        <f ca="1">Results!O57*'West Coast'!O11/1000</f>
        <v>0</v>
      </c>
      <c r="P34" s="12">
        <f ca="1">Results!P57*'West Coast'!P11/1000</f>
        <v>0</v>
      </c>
      <c r="Q34" s="12">
        <f ca="1">Results!Q57*'West Coast'!Q11/1000</f>
        <v>0</v>
      </c>
      <c r="R34" s="14">
        <f t="shared" ca="1" si="0"/>
        <v>0</v>
      </c>
      <c r="U34" s="57" t="s">
        <v>5</v>
      </c>
      <c r="V34" s="12">
        <f ca="1">Results!V57*'West Coast'!D11/1000</f>
        <v>0</v>
      </c>
      <c r="W34" s="12">
        <f ca="1">Results!W57*'West Coast'!E11/1000</f>
        <v>0</v>
      </c>
      <c r="X34" s="12">
        <f ca="1">Results!X57*'West Coast'!F11/1000</f>
        <v>0</v>
      </c>
      <c r="Y34" s="12">
        <f ca="1">Results!Y57*'West Coast'!G11/1000</f>
        <v>0</v>
      </c>
      <c r="Z34" s="12">
        <f ca="1">Results!Z57*'West Coast'!H11/1000</f>
        <v>0</v>
      </c>
      <c r="AA34" s="12">
        <f ca="1">Results!AA57*'West Coast'!I11/1000</f>
        <v>0</v>
      </c>
      <c r="AB34" s="12">
        <f ca="1">Results!AB57*'West Coast'!J11/1000</f>
        <v>0</v>
      </c>
      <c r="AC34" s="12">
        <f ca="1">Results!AC57*'West Coast'!K11/1000</f>
        <v>0</v>
      </c>
      <c r="AD34" s="12">
        <f ca="1">Results!AD57*'West Coast'!L11/1000</f>
        <v>0</v>
      </c>
      <c r="AE34" s="12">
        <f ca="1">Results!AE57*'West Coast'!M11/1000</f>
        <v>0</v>
      </c>
      <c r="AF34" s="12">
        <f ca="1">Results!AF57*'West Coast'!N11/1000</f>
        <v>0</v>
      </c>
      <c r="AG34" s="12">
        <f ca="1">Results!AG57*'West Coast'!O11/1000</f>
        <v>0</v>
      </c>
      <c r="AH34" s="12">
        <f ca="1">Results!AH57*'West Coast'!P11/1000</f>
        <v>0</v>
      </c>
      <c r="AI34" s="12">
        <f ca="1">Results!AI57*'West Coast'!Q11/1000</f>
        <v>0</v>
      </c>
      <c r="AJ34" s="14">
        <f t="shared" ca="1" si="1"/>
        <v>0</v>
      </c>
      <c r="AM34" s="61" t="s">
        <v>5</v>
      </c>
      <c r="AN34" s="12">
        <f ca="1">Results!AN57*'West Coast'!D11/1000</f>
        <v>0</v>
      </c>
      <c r="AO34" s="12">
        <f ca="1">Results!AO57*'West Coast'!E11/1000</f>
        <v>0</v>
      </c>
      <c r="AP34" s="12">
        <f ca="1">Results!AP57*'West Coast'!F11/1000</f>
        <v>0</v>
      </c>
      <c r="AQ34" s="12">
        <f ca="1">Results!AQ57*'West Coast'!G11/1000</f>
        <v>0</v>
      </c>
      <c r="AR34" s="12">
        <f ca="1">Results!AR57*'West Coast'!H11/1000</f>
        <v>0</v>
      </c>
      <c r="AS34" s="12">
        <f ca="1">Results!AS57*'West Coast'!I11/1000</f>
        <v>0</v>
      </c>
      <c r="AT34" s="12">
        <f ca="1">Results!AT57*'West Coast'!J11/1000</f>
        <v>0</v>
      </c>
      <c r="AU34" s="12">
        <f ca="1">Results!AU57*'West Coast'!K11/1000</f>
        <v>0</v>
      </c>
      <c r="AV34" s="12">
        <f ca="1">Results!AV57*'West Coast'!L11/1000</f>
        <v>0</v>
      </c>
      <c r="AW34" s="12">
        <f ca="1">Results!AW57*'West Coast'!M11/1000</f>
        <v>0</v>
      </c>
      <c r="AX34" s="12">
        <f ca="1">Results!AX57*'West Coast'!N11/1000</f>
        <v>0</v>
      </c>
      <c r="AY34" s="12">
        <f ca="1">Results!AY57*'West Coast'!O11/1000</f>
        <v>0</v>
      </c>
      <c r="AZ34" s="12">
        <f ca="1">Results!AZ57*'West Coast'!P11/1000</f>
        <v>0</v>
      </c>
      <c r="BA34" s="12">
        <f ca="1">Results!BA57*'West Coast'!Q11/1000</f>
        <v>0</v>
      </c>
      <c r="BB34" s="14">
        <f t="shared" ca="1" si="2"/>
        <v>0</v>
      </c>
      <c r="BE34" s="67" t="s">
        <v>5</v>
      </c>
      <c r="BF34" s="12">
        <f ca="1">Results!BF57*'West Coast'!D11/1000</f>
        <v>0</v>
      </c>
      <c r="BG34" s="12">
        <f ca="1">Results!BG57*'West Coast'!E11/1000</f>
        <v>0</v>
      </c>
      <c r="BH34" s="12">
        <f ca="1">Results!BH57*'West Coast'!F11/1000</f>
        <v>0</v>
      </c>
      <c r="BI34" s="12">
        <f ca="1">Results!BI57*'West Coast'!G11/1000</f>
        <v>0</v>
      </c>
      <c r="BJ34" s="12">
        <f ca="1">Results!BJ57*'West Coast'!H11/1000</f>
        <v>0</v>
      </c>
      <c r="BK34" s="12">
        <f ca="1">Results!BK57*'West Coast'!I11/1000</f>
        <v>0</v>
      </c>
      <c r="BL34" s="12">
        <f ca="1">Results!BL57*'West Coast'!J11/1000</f>
        <v>0</v>
      </c>
      <c r="BM34" s="12">
        <f ca="1">Results!BM57*'West Coast'!K11/1000</f>
        <v>0</v>
      </c>
      <c r="BN34" s="12">
        <f ca="1">Results!BN57*'West Coast'!L11/1000</f>
        <v>0</v>
      </c>
      <c r="BO34" s="12">
        <f ca="1">Results!BO57*'West Coast'!M11/1000</f>
        <v>0</v>
      </c>
      <c r="BP34" s="12">
        <f ca="1">Results!BP57*'West Coast'!N11/1000</f>
        <v>0</v>
      </c>
      <c r="BQ34" s="12">
        <f ca="1">Results!BQ57*'West Coast'!O11/1000</f>
        <v>0</v>
      </c>
      <c r="BR34" s="12">
        <f ca="1">Results!BR57*'West Coast'!P11/1000</f>
        <v>0</v>
      </c>
      <c r="BS34" s="12">
        <f ca="1">Results!BS57*'West Coast'!Q11/1000</f>
        <v>0</v>
      </c>
      <c r="BT34" s="14">
        <f t="shared" ca="1" si="3"/>
        <v>0</v>
      </c>
      <c r="BW34" s="78" t="s">
        <v>5</v>
      </c>
      <c r="BX34" s="12">
        <f ca="1">Results!BX57*'West Coast'!D11/1000</f>
        <v>0</v>
      </c>
      <c r="BY34" s="12">
        <f ca="1">Results!BY57*'West Coast'!E11/1000</f>
        <v>0</v>
      </c>
      <c r="BZ34" s="12">
        <f ca="1">Results!BZ57*'West Coast'!F11/1000</f>
        <v>0</v>
      </c>
      <c r="CA34" s="12">
        <f ca="1">Results!CA57*'West Coast'!G11/1000</f>
        <v>0</v>
      </c>
      <c r="CB34" s="12">
        <f ca="1">Results!CB57*'West Coast'!H11/1000</f>
        <v>0</v>
      </c>
      <c r="CC34" s="12">
        <f ca="1">Results!CC57*'West Coast'!I11/1000</f>
        <v>0</v>
      </c>
      <c r="CD34" s="12">
        <f ca="1">Results!CD57*'West Coast'!J11/1000</f>
        <v>0</v>
      </c>
      <c r="CE34" s="12">
        <f ca="1">Results!CE57*'West Coast'!K11/1000</f>
        <v>0</v>
      </c>
      <c r="CF34" s="12">
        <f ca="1">Results!CF57*'West Coast'!L11/1000</f>
        <v>0</v>
      </c>
      <c r="CG34" s="12">
        <f ca="1">Results!CG57*'West Coast'!M11/1000</f>
        <v>0</v>
      </c>
      <c r="CH34" s="12">
        <f ca="1">Results!CH57*'West Coast'!N11/1000</f>
        <v>0</v>
      </c>
      <c r="CI34" s="12">
        <f ca="1">Results!CI57*'West Coast'!O11/1000</f>
        <v>0</v>
      </c>
      <c r="CJ34" s="12">
        <f ca="1">Results!CJ57*'West Coast'!P11/1000</f>
        <v>0</v>
      </c>
      <c r="CK34" s="12">
        <f ca="1">Results!CK57*'West Coast'!Q11/1000</f>
        <v>0</v>
      </c>
      <c r="CL34" s="14">
        <f t="shared" ca="1" si="4"/>
        <v>0</v>
      </c>
    </row>
    <row r="35" spans="3:90" x14ac:dyDescent="0.25">
      <c r="C35" s="52" t="s">
        <v>6</v>
      </c>
      <c r="D35" s="12">
        <f ca="1">Results!D58*'West Coast'!D12/1000</f>
        <v>0</v>
      </c>
      <c r="E35" s="12">
        <f ca="1">Results!E58*'West Coast'!E12/1000</f>
        <v>0</v>
      </c>
      <c r="F35" s="12">
        <f ca="1">Results!F58*'West Coast'!F12/1000</f>
        <v>0</v>
      </c>
      <c r="G35" s="12">
        <f ca="1">Results!G58*'West Coast'!G12/1000</f>
        <v>0</v>
      </c>
      <c r="H35" s="12">
        <f ca="1">Results!H58*'West Coast'!H12/1000</f>
        <v>0</v>
      </c>
      <c r="I35" s="12">
        <f ca="1">Results!I58*'West Coast'!I12/1000</f>
        <v>0</v>
      </c>
      <c r="J35" s="12">
        <f ca="1">Results!J58*'West Coast'!J12/1000</f>
        <v>0</v>
      </c>
      <c r="K35" s="12">
        <f ca="1">Results!K58*'West Coast'!K12/1000</f>
        <v>0</v>
      </c>
      <c r="L35" s="12">
        <f ca="1">Results!L58*'West Coast'!L12/1000</f>
        <v>0</v>
      </c>
      <c r="M35" s="12">
        <f ca="1">Results!M58*'West Coast'!M12/1000</f>
        <v>0</v>
      </c>
      <c r="N35" s="12">
        <f ca="1">Results!N58*'West Coast'!N12/1000</f>
        <v>1.3859999999999999E-5</v>
      </c>
      <c r="O35" s="12">
        <f ca="1">Results!O58*'West Coast'!O12/1000</f>
        <v>0</v>
      </c>
      <c r="P35" s="12">
        <f ca="1">Results!P58*'West Coast'!P12/1000</f>
        <v>0</v>
      </c>
      <c r="Q35" s="12">
        <f ca="1">Results!Q58*'West Coast'!Q12/1000</f>
        <v>0</v>
      </c>
      <c r="R35" s="14">
        <f t="shared" ca="1" si="0"/>
        <v>1.3859999999999999E-5</v>
      </c>
      <c r="U35" s="57" t="s">
        <v>6</v>
      </c>
      <c r="V35" s="12">
        <f ca="1">Results!V58*'West Coast'!D12/1000</f>
        <v>0</v>
      </c>
      <c r="W35" s="12">
        <f ca="1">Results!W58*'West Coast'!E12/1000</f>
        <v>0</v>
      </c>
      <c r="X35" s="12">
        <f ca="1">Results!X58*'West Coast'!F12/1000</f>
        <v>0</v>
      </c>
      <c r="Y35" s="12">
        <f ca="1">Results!Y58*'West Coast'!G12/1000</f>
        <v>0</v>
      </c>
      <c r="Z35" s="12">
        <f ca="1">Results!Z58*'West Coast'!H12/1000</f>
        <v>0</v>
      </c>
      <c r="AA35" s="12">
        <f ca="1">Results!AA58*'West Coast'!I12/1000</f>
        <v>0</v>
      </c>
      <c r="AB35" s="12">
        <f ca="1">Results!AB58*'West Coast'!J12/1000</f>
        <v>0</v>
      </c>
      <c r="AC35" s="12">
        <f ca="1">Results!AC58*'West Coast'!K12/1000</f>
        <v>0</v>
      </c>
      <c r="AD35" s="12">
        <f ca="1">Results!AD58*'West Coast'!L12/1000</f>
        <v>0</v>
      </c>
      <c r="AE35" s="12">
        <f ca="1">Results!AE58*'West Coast'!M12/1000</f>
        <v>0</v>
      </c>
      <c r="AF35" s="12">
        <f ca="1">Results!AF58*'West Coast'!N12/1000</f>
        <v>1.4005477815289524E-5</v>
      </c>
      <c r="AG35" s="12">
        <f ca="1">Results!AG58*'West Coast'!O12/1000</f>
        <v>0</v>
      </c>
      <c r="AH35" s="12">
        <f ca="1">Results!AH58*'West Coast'!P12/1000</f>
        <v>0</v>
      </c>
      <c r="AI35" s="12">
        <f ca="1">Results!AI58*'West Coast'!Q12/1000</f>
        <v>0</v>
      </c>
      <c r="AJ35" s="14">
        <f t="shared" ca="1" si="1"/>
        <v>1.4005477815289524E-5</v>
      </c>
      <c r="AM35" s="61" t="s">
        <v>6</v>
      </c>
      <c r="AN35" s="12">
        <f ca="1">Results!AN58*'West Coast'!D12/1000</f>
        <v>0</v>
      </c>
      <c r="AO35" s="12">
        <f ca="1">Results!AO58*'West Coast'!E12/1000</f>
        <v>0</v>
      </c>
      <c r="AP35" s="12">
        <f ca="1">Results!AP58*'West Coast'!F12/1000</f>
        <v>0</v>
      </c>
      <c r="AQ35" s="12">
        <f ca="1">Results!AQ58*'West Coast'!G12/1000</f>
        <v>0</v>
      </c>
      <c r="AR35" s="12">
        <f ca="1">Results!AR58*'West Coast'!H12/1000</f>
        <v>0</v>
      </c>
      <c r="AS35" s="12">
        <f ca="1">Results!AS58*'West Coast'!I12/1000</f>
        <v>0</v>
      </c>
      <c r="AT35" s="12">
        <f ca="1">Results!AT58*'West Coast'!J12/1000</f>
        <v>0</v>
      </c>
      <c r="AU35" s="12">
        <f ca="1">Results!AU58*'West Coast'!K12/1000</f>
        <v>0</v>
      </c>
      <c r="AV35" s="12">
        <f ca="1">Results!AV58*'West Coast'!L12/1000</f>
        <v>0</v>
      </c>
      <c r="AW35" s="12">
        <f ca="1">Results!AW58*'West Coast'!M12/1000</f>
        <v>0</v>
      </c>
      <c r="AX35" s="12">
        <f ca="1">Results!AX58*'West Coast'!N12/1000</f>
        <v>1.4293941222759065E-5</v>
      </c>
      <c r="AY35" s="12">
        <f ca="1">Results!AY58*'West Coast'!O12/1000</f>
        <v>0</v>
      </c>
      <c r="AZ35" s="12">
        <f ca="1">Results!AZ58*'West Coast'!P12/1000</f>
        <v>0</v>
      </c>
      <c r="BA35" s="12">
        <f ca="1">Results!BA58*'West Coast'!Q12/1000</f>
        <v>0</v>
      </c>
      <c r="BB35" s="14">
        <f t="shared" ca="1" si="2"/>
        <v>1.4293941222759065E-5</v>
      </c>
      <c r="BE35" s="67" t="s">
        <v>6</v>
      </c>
      <c r="BF35" s="12">
        <f ca="1">Results!BF58*'West Coast'!D12/1000</f>
        <v>0</v>
      </c>
      <c r="BG35" s="12">
        <f ca="1">Results!BG58*'West Coast'!E12/1000</f>
        <v>0</v>
      </c>
      <c r="BH35" s="12">
        <f ca="1">Results!BH58*'West Coast'!F12/1000</f>
        <v>0</v>
      </c>
      <c r="BI35" s="12">
        <f ca="1">Results!BI58*'West Coast'!G12/1000</f>
        <v>0</v>
      </c>
      <c r="BJ35" s="12">
        <f ca="1">Results!BJ58*'West Coast'!H12/1000</f>
        <v>0</v>
      </c>
      <c r="BK35" s="12">
        <f ca="1">Results!BK58*'West Coast'!I12/1000</f>
        <v>0</v>
      </c>
      <c r="BL35" s="12">
        <f ca="1">Results!BL58*'West Coast'!J12/1000</f>
        <v>0</v>
      </c>
      <c r="BM35" s="12">
        <f ca="1">Results!BM58*'West Coast'!K12/1000</f>
        <v>0</v>
      </c>
      <c r="BN35" s="12">
        <f ca="1">Results!BN58*'West Coast'!L12/1000</f>
        <v>0</v>
      </c>
      <c r="BO35" s="12">
        <f ca="1">Results!BO58*'West Coast'!M12/1000</f>
        <v>0</v>
      </c>
      <c r="BP35" s="12">
        <f ca="1">Results!BP58*'West Coast'!N12/1000</f>
        <v>1.4200284270876322E-5</v>
      </c>
      <c r="BQ35" s="12">
        <f ca="1">Results!BQ58*'West Coast'!O12/1000</f>
        <v>0</v>
      </c>
      <c r="BR35" s="12">
        <f ca="1">Results!BR58*'West Coast'!P12/1000</f>
        <v>0</v>
      </c>
      <c r="BS35" s="12">
        <f ca="1">Results!BS58*'West Coast'!Q12/1000</f>
        <v>0</v>
      </c>
      <c r="BT35" s="14">
        <f t="shared" ca="1" si="3"/>
        <v>1.4200284270876322E-5</v>
      </c>
      <c r="BW35" s="78" t="s">
        <v>6</v>
      </c>
      <c r="BX35" s="12">
        <f ca="1">Results!BX58*'West Coast'!D12/1000</f>
        <v>0</v>
      </c>
      <c r="BY35" s="12">
        <f ca="1">Results!BY58*'West Coast'!E12/1000</f>
        <v>0</v>
      </c>
      <c r="BZ35" s="12">
        <f ca="1">Results!BZ58*'West Coast'!F12/1000</f>
        <v>0</v>
      </c>
      <c r="CA35" s="12">
        <f ca="1">Results!CA58*'West Coast'!G12/1000</f>
        <v>0</v>
      </c>
      <c r="CB35" s="12">
        <f ca="1">Results!CB58*'West Coast'!H12/1000</f>
        <v>0</v>
      </c>
      <c r="CC35" s="12">
        <f ca="1">Results!CC58*'West Coast'!I12/1000</f>
        <v>0</v>
      </c>
      <c r="CD35" s="12">
        <f ca="1">Results!CD58*'West Coast'!J12/1000</f>
        <v>0</v>
      </c>
      <c r="CE35" s="12">
        <f ca="1">Results!CE58*'West Coast'!K12/1000</f>
        <v>0</v>
      </c>
      <c r="CF35" s="12">
        <f ca="1">Results!CF58*'West Coast'!L12/1000</f>
        <v>0</v>
      </c>
      <c r="CG35" s="12">
        <f ca="1">Results!CG58*'West Coast'!M12/1000</f>
        <v>0</v>
      </c>
      <c r="CH35" s="12">
        <f ca="1">Results!CH58*'West Coast'!N12/1000</f>
        <v>1.3878081378588396E-5</v>
      </c>
      <c r="CI35" s="12">
        <f ca="1">Results!CI58*'West Coast'!O12/1000</f>
        <v>0</v>
      </c>
      <c r="CJ35" s="12">
        <f ca="1">Results!CJ58*'West Coast'!P12/1000</f>
        <v>0</v>
      </c>
      <c r="CK35" s="12">
        <f ca="1">Results!CK58*'West Coast'!Q12/1000</f>
        <v>0</v>
      </c>
      <c r="CL35" s="14">
        <f t="shared" ca="1" si="4"/>
        <v>1.3878081378588396E-5</v>
      </c>
    </row>
    <row r="36" spans="3:90" x14ac:dyDescent="0.25">
      <c r="C36" s="52" t="s">
        <v>7</v>
      </c>
      <c r="D36" s="12">
        <f ca="1">Results!D59*'West Coast'!D13/1000</f>
        <v>0</v>
      </c>
      <c r="E36" s="12">
        <f ca="1">Results!E59*'West Coast'!E13/1000</f>
        <v>0</v>
      </c>
      <c r="F36" s="12">
        <f ca="1">Results!F59*'West Coast'!F13/1000</f>
        <v>0</v>
      </c>
      <c r="G36" s="12">
        <f ca="1">Results!G59*'West Coast'!G13/1000</f>
        <v>0</v>
      </c>
      <c r="H36" s="12">
        <f ca="1">Results!H59*'West Coast'!H13/1000</f>
        <v>0</v>
      </c>
      <c r="I36" s="12">
        <f ca="1">Results!I59*'West Coast'!I13/1000</f>
        <v>0</v>
      </c>
      <c r="J36" s="12">
        <f ca="1">Results!J59*'West Coast'!J13/1000</f>
        <v>0</v>
      </c>
      <c r="K36" s="12">
        <f ca="1">Results!K59*'West Coast'!K13/1000</f>
        <v>0</v>
      </c>
      <c r="L36" s="12">
        <f ca="1">Results!L59*'West Coast'!L13/1000</f>
        <v>0</v>
      </c>
      <c r="M36" s="12">
        <f ca="1">Results!M59*'West Coast'!M13/1000</f>
        <v>0</v>
      </c>
      <c r="N36" s="12">
        <f ca="1">Results!N59*'West Coast'!N13/1000</f>
        <v>5.3129999999999998E-6</v>
      </c>
      <c r="O36" s="12">
        <f ca="1">Results!O59*'West Coast'!O13/1000</f>
        <v>0</v>
      </c>
      <c r="P36" s="12">
        <f ca="1">Results!P59*'West Coast'!P13/1000</f>
        <v>0</v>
      </c>
      <c r="Q36" s="12">
        <f ca="1">Results!Q59*'West Coast'!Q13/1000</f>
        <v>0</v>
      </c>
      <c r="R36" s="14">
        <f t="shared" ca="1" si="0"/>
        <v>5.3129999999999998E-6</v>
      </c>
      <c r="U36" s="57" t="s">
        <v>7</v>
      </c>
      <c r="V36" s="12">
        <f ca="1">Results!V59*'West Coast'!D13/1000</f>
        <v>0</v>
      </c>
      <c r="W36" s="12">
        <f ca="1">Results!W59*'West Coast'!E13/1000</f>
        <v>0</v>
      </c>
      <c r="X36" s="12">
        <f ca="1">Results!X59*'West Coast'!F13/1000</f>
        <v>0</v>
      </c>
      <c r="Y36" s="12">
        <f ca="1">Results!Y59*'West Coast'!G13/1000</f>
        <v>0</v>
      </c>
      <c r="Z36" s="12">
        <f ca="1">Results!Z59*'West Coast'!H13/1000</f>
        <v>0</v>
      </c>
      <c r="AA36" s="12">
        <f ca="1">Results!AA59*'West Coast'!I13/1000</f>
        <v>0</v>
      </c>
      <c r="AB36" s="12">
        <f ca="1">Results!AB59*'West Coast'!J13/1000</f>
        <v>0</v>
      </c>
      <c r="AC36" s="12">
        <f ca="1">Results!AC59*'West Coast'!K13/1000</f>
        <v>0</v>
      </c>
      <c r="AD36" s="12">
        <f ca="1">Results!AD59*'West Coast'!L13/1000</f>
        <v>0</v>
      </c>
      <c r="AE36" s="12">
        <f ca="1">Results!AE59*'West Coast'!M13/1000</f>
        <v>0</v>
      </c>
      <c r="AF36" s="12">
        <f ca="1">Results!AF59*'West Coast'!N13/1000</f>
        <v>5.3869411253677369E-6</v>
      </c>
      <c r="AG36" s="12">
        <f ca="1">Results!AG59*'West Coast'!O13/1000</f>
        <v>0</v>
      </c>
      <c r="AH36" s="12">
        <f ca="1">Results!AH59*'West Coast'!P13/1000</f>
        <v>0</v>
      </c>
      <c r="AI36" s="12">
        <f ca="1">Results!AI59*'West Coast'!Q13/1000</f>
        <v>0</v>
      </c>
      <c r="AJ36" s="14">
        <f t="shared" ca="1" si="1"/>
        <v>5.3869411253677369E-6</v>
      </c>
      <c r="AM36" s="61" t="s">
        <v>7</v>
      </c>
      <c r="AN36" s="12">
        <f ca="1">Results!AN59*'West Coast'!D13/1000</f>
        <v>0</v>
      </c>
      <c r="AO36" s="12">
        <f ca="1">Results!AO59*'West Coast'!E13/1000</f>
        <v>0</v>
      </c>
      <c r="AP36" s="12">
        <f ca="1">Results!AP59*'West Coast'!F13/1000</f>
        <v>0</v>
      </c>
      <c r="AQ36" s="12">
        <f ca="1">Results!AQ59*'West Coast'!G13/1000</f>
        <v>0</v>
      </c>
      <c r="AR36" s="12">
        <f ca="1">Results!AR59*'West Coast'!H13/1000</f>
        <v>0</v>
      </c>
      <c r="AS36" s="12">
        <f ca="1">Results!AS59*'West Coast'!I13/1000</f>
        <v>0</v>
      </c>
      <c r="AT36" s="12">
        <f ca="1">Results!AT59*'West Coast'!J13/1000</f>
        <v>0</v>
      </c>
      <c r="AU36" s="12">
        <f ca="1">Results!AU59*'West Coast'!K13/1000</f>
        <v>0</v>
      </c>
      <c r="AV36" s="12">
        <f ca="1">Results!AV59*'West Coast'!L13/1000</f>
        <v>0</v>
      </c>
      <c r="AW36" s="12">
        <f ca="1">Results!AW59*'West Coast'!M13/1000</f>
        <v>0</v>
      </c>
      <c r="AX36" s="12">
        <f ca="1">Results!AX59*'West Coast'!N13/1000</f>
        <v>5.5587582032769105E-6</v>
      </c>
      <c r="AY36" s="12">
        <f ca="1">Results!AY59*'West Coast'!O13/1000</f>
        <v>0</v>
      </c>
      <c r="AZ36" s="12">
        <f ca="1">Results!AZ59*'West Coast'!P13/1000</f>
        <v>0</v>
      </c>
      <c r="BA36" s="12">
        <f ca="1">Results!BA59*'West Coast'!Q13/1000</f>
        <v>0</v>
      </c>
      <c r="BB36" s="14">
        <f t="shared" ca="1" si="2"/>
        <v>5.5587582032769105E-6</v>
      </c>
      <c r="BE36" s="67" t="s">
        <v>7</v>
      </c>
      <c r="BF36" s="12">
        <f ca="1">Results!BF59*'West Coast'!D13/1000</f>
        <v>0</v>
      </c>
      <c r="BG36" s="12">
        <f ca="1">Results!BG59*'West Coast'!E13/1000</f>
        <v>0</v>
      </c>
      <c r="BH36" s="12">
        <f ca="1">Results!BH59*'West Coast'!F13/1000</f>
        <v>0</v>
      </c>
      <c r="BI36" s="12">
        <f ca="1">Results!BI59*'West Coast'!G13/1000</f>
        <v>0</v>
      </c>
      <c r="BJ36" s="12">
        <f ca="1">Results!BJ59*'West Coast'!H13/1000</f>
        <v>0</v>
      </c>
      <c r="BK36" s="12">
        <f ca="1">Results!BK59*'West Coast'!I13/1000</f>
        <v>0</v>
      </c>
      <c r="BL36" s="12">
        <f ca="1">Results!BL59*'West Coast'!J13/1000</f>
        <v>0</v>
      </c>
      <c r="BM36" s="12">
        <f ca="1">Results!BM59*'West Coast'!K13/1000</f>
        <v>0</v>
      </c>
      <c r="BN36" s="12">
        <f ca="1">Results!BN59*'West Coast'!L13/1000</f>
        <v>0</v>
      </c>
      <c r="BO36" s="12">
        <f ca="1">Results!BO59*'West Coast'!M13/1000</f>
        <v>0</v>
      </c>
      <c r="BP36" s="12">
        <f ca="1">Results!BP59*'West Coast'!N13/1000</f>
        <v>5.5866398487193755E-6</v>
      </c>
      <c r="BQ36" s="12">
        <f ca="1">Results!BQ59*'West Coast'!O13/1000</f>
        <v>0</v>
      </c>
      <c r="BR36" s="12">
        <f ca="1">Results!BR59*'West Coast'!P13/1000</f>
        <v>0</v>
      </c>
      <c r="BS36" s="12">
        <f ca="1">Results!BS59*'West Coast'!Q13/1000</f>
        <v>0</v>
      </c>
      <c r="BT36" s="14">
        <f t="shared" ca="1" si="3"/>
        <v>5.5866398487193755E-6</v>
      </c>
      <c r="BW36" s="78" t="s">
        <v>7</v>
      </c>
      <c r="BX36" s="12">
        <f ca="1">Results!BX59*'West Coast'!D13/1000</f>
        <v>0</v>
      </c>
      <c r="BY36" s="12">
        <f ca="1">Results!BY59*'West Coast'!E13/1000</f>
        <v>0</v>
      </c>
      <c r="BZ36" s="12">
        <f ca="1">Results!BZ59*'West Coast'!F13/1000</f>
        <v>0</v>
      </c>
      <c r="CA36" s="12">
        <f ca="1">Results!CA59*'West Coast'!G13/1000</f>
        <v>0</v>
      </c>
      <c r="CB36" s="12">
        <f ca="1">Results!CB59*'West Coast'!H13/1000</f>
        <v>0</v>
      </c>
      <c r="CC36" s="12">
        <f ca="1">Results!CC59*'West Coast'!I13/1000</f>
        <v>0</v>
      </c>
      <c r="CD36" s="12">
        <f ca="1">Results!CD59*'West Coast'!J13/1000</f>
        <v>0</v>
      </c>
      <c r="CE36" s="12">
        <f ca="1">Results!CE59*'West Coast'!K13/1000</f>
        <v>0</v>
      </c>
      <c r="CF36" s="12">
        <f ca="1">Results!CF59*'West Coast'!L13/1000</f>
        <v>0</v>
      </c>
      <c r="CG36" s="12">
        <f ca="1">Results!CG59*'West Coast'!M13/1000</f>
        <v>0</v>
      </c>
      <c r="CH36" s="12">
        <f ca="1">Results!CH59*'West Coast'!N13/1000</f>
        <v>5.5215050278359903E-6</v>
      </c>
      <c r="CI36" s="12">
        <f ca="1">Results!CI59*'West Coast'!O13/1000</f>
        <v>0</v>
      </c>
      <c r="CJ36" s="12">
        <f ca="1">Results!CJ59*'West Coast'!P13/1000</f>
        <v>0</v>
      </c>
      <c r="CK36" s="12">
        <f ca="1">Results!CK59*'West Coast'!Q13/1000</f>
        <v>0</v>
      </c>
      <c r="CL36" s="14">
        <f t="shared" ca="1" si="4"/>
        <v>5.5215050278359903E-6</v>
      </c>
    </row>
    <row r="37" spans="3:90" x14ac:dyDescent="0.25">
      <c r="C37" s="52" t="s">
        <v>8</v>
      </c>
      <c r="D37" s="12">
        <f ca="1">Results!D60*'West Coast'!D14/1000</f>
        <v>0</v>
      </c>
      <c r="E37" s="12">
        <f ca="1">Results!E60*'West Coast'!E14/1000</f>
        <v>0</v>
      </c>
      <c r="F37" s="12">
        <f ca="1">Results!F60*'West Coast'!F14/1000</f>
        <v>0</v>
      </c>
      <c r="G37" s="12">
        <f ca="1">Results!G60*'West Coast'!G14/1000</f>
        <v>0</v>
      </c>
      <c r="H37" s="12">
        <f ca="1">Results!H60*'West Coast'!H14/1000</f>
        <v>0</v>
      </c>
      <c r="I37" s="12">
        <f ca="1">Results!I60*'West Coast'!I14/1000</f>
        <v>0</v>
      </c>
      <c r="J37" s="12">
        <f ca="1">Results!J60*'West Coast'!J14/1000</f>
        <v>0</v>
      </c>
      <c r="K37" s="12">
        <f ca="1">Results!K60*'West Coast'!K14/1000</f>
        <v>0</v>
      </c>
      <c r="L37" s="12">
        <f ca="1">Results!L60*'West Coast'!L14/1000</f>
        <v>0</v>
      </c>
      <c r="M37" s="12">
        <f ca="1">Results!M60*'West Coast'!M14/1000</f>
        <v>0</v>
      </c>
      <c r="N37" s="12">
        <f ca="1">Results!N60*'West Coast'!N14/1000</f>
        <v>3.2059797000000002E-4</v>
      </c>
      <c r="O37" s="12">
        <f ca="1">Results!O60*'West Coast'!O14/1000</f>
        <v>0</v>
      </c>
      <c r="P37" s="12">
        <f ca="1">Results!P60*'West Coast'!P14/1000</f>
        <v>0</v>
      </c>
      <c r="Q37" s="12">
        <f ca="1">Results!Q60*'West Coast'!Q14/1000</f>
        <v>0</v>
      </c>
      <c r="R37" s="14">
        <f t="shared" ca="1" si="0"/>
        <v>3.2059797000000002E-4</v>
      </c>
      <c r="U37" s="57" t="s">
        <v>8</v>
      </c>
      <c r="V37" s="12">
        <f ca="1">Results!V60*'West Coast'!D14/1000</f>
        <v>0</v>
      </c>
      <c r="W37" s="12">
        <f ca="1">Results!W60*'West Coast'!E14/1000</f>
        <v>0</v>
      </c>
      <c r="X37" s="12">
        <f ca="1">Results!X60*'West Coast'!F14/1000</f>
        <v>0</v>
      </c>
      <c r="Y37" s="12">
        <f ca="1">Results!Y60*'West Coast'!G14/1000</f>
        <v>0</v>
      </c>
      <c r="Z37" s="12">
        <f ca="1">Results!Z60*'West Coast'!H14/1000</f>
        <v>0</v>
      </c>
      <c r="AA37" s="12">
        <f ca="1">Results!AA60*'West Coast'!I14/1000</f>
        <v>0</v>
      </c>
      <c r="AB37" s="12">
        <f ca="1">Results!AB60*'West Coast'!J14/1000</f>
        <v>0</v>
      </c>
      <c r="AC37" s="12">
        <f ca="1">Results!AC60*'West Coast'!K14/1000</f>
        <v>0</v>
      </c>
      <c r="AD37" s="12">
        <f ca="1">Results!AD60*'West Coast'!L14/1000</f>
        <v>0</v>
      </c>
      <c r="AE37" s="12">
        <f ca="1">Results!AE60*'West Coast'!M14/1000</f>
        <v>0</v>
      </c>
      <c r="AF37" s="12">
        <f ca="1">Results!AF60*'West Coast'!N14/1000</f>
        <v>2.8321937523097032E-6</v>
      </c>
      <c r="AG37" s="12">
        <f ca="1">Results!AG60*'West Coast'!O14/1000</f>
        <v>0</v>
      </c>
      <c r="AH37" s="12">
        <f ca="1">Results!AH60*'West Coast'!P14/1000</f>
        <v>0</v>
      </c>
      <c r="AI37" s="12">
        <f ca="1">Results!AI60*'West Coast'!Q14/1000</f>
        <v>0</v>
      </c>
      <c r="AJ37" s="14">
        <f t="shared" ca="1" si="1"/>
        <v>2.8321937523097032E-6</v>
      </c>
      <c r="AM37" s="61" t="s">
        <v>8</v>
      </c>
      <c r="AN37" s="12">
        <f ca="1">Results!AN60*'West Coast'!D14/1000</f>
        <v>0</v>
      </c>
      <c r="AO37" s="12">
        <f ca="1">Results!AO60*'West Coast'!E14/1000</f>
        <v>0</v>
      </c>
      <c r="AP37" s="12">
        <f ca="1">Results!AP60*'West Coast'!F14/1000</f>
        <v>0</v>
      </c>
      <c r="AQ37" s="12">
        <f ca="1">Results!AQ60*'West Coast'!G14/1000</f>
        <v>0</v>
      </c>
      <c r="AR37" s="12">
        <f ca="1">Results!AR60*'West Coast'!H14/1000</f>
        <v>0</v>
      </c>
      <c r="AS37" s="12">
        <f ca="1">Results!AS60*'West Coast'!I14/1000</f>
        <v>0</v>
      </c>
      <c r="AT37" s="12">
        <f ca="1">Results!AT60*'West Coast'!J14/1000</f>
        <v>0</v>
      </c>
      <c r="AU37" s="12">
        <f ca="1">Results!AU60*'West Coast'!K14/1000</f>
        <v>0</v>
      </c>
      <c r="AV37" s="12">
        <f ca="1">Results!AV60*'West Coast'!L14/1000</f>
        <v>0</v>
      </c>
      <c r="AW37" s="12">
        <f ca="1">Results!AW60*'West Coast'!M14/1000</f>
        <v>0</v>
      </c>
      <c r="AX37" s="12">
        <f ca="1">Results!AX60*'West Coast'!N14/1000</f>
        <v>2.8931738851683475E-6</v>
      </c>
      <c r="AY37" s="12">
        <f ca="1">Results!AY60*'West Coast'!O14/1000</f>
        <v>0</v>
      </c>
      <c r="AZ37" s="12">
        <f ca="1">Results!AZ60*'West Coast'!P14/1000</f>
        <v>0</v>
      </c>
      <c r="BA37" s="12">
        <f ca="1">Results!BA60*'West Coast'!Q14/1000</f>
        <v>0</v>
      </c>
      <c r="BB37" s="14">
        <f t="shared" ca="1" si="2"/>
        <v>2.8931738851683475E-6</v>
      </c>
      <c r="BE37" s="67" t="s">
        <v>8</v>
      </c>
      <c r="BF37" s="12">
        <f ca="1">Results!BF60*'West Coast'!D14/1000</f>
        <v>0</v>
      </c>
      <c r="BG37" s="12">
        <f ca="1">Results!BG60*'West Coast'!E14/1000</f>
        <v>0</v>
      </c>
      <c r="BH37" s="12">
        <f ca="1">Results!BH60*'West Coast'!F14/1000</f>
        <v>0</v>
      </c>
      <c r="BI37" s="12">
        <f ca="1">Results!BI60*'West Coast'!G14/1000</f>
        <v>0</v>
      </c>
      <c r="BJ37" s="12">
        <f ca="1">Results!BJ60*'West Coast'!H14/1000</f>
        <v>0</v>
      </c>
      <c r="BK37" s="12">
        <f ca="1">Results!BK60*'West Coast'!I14/1000</f>
        <v>0</v>
      </c>
      <c r="BL37" s="12">
        <f ca="1">Results!BL60*'West Coast'!J14/1000</f>
        <v>0</v>
      </c>
      <c r="BM37" s="12">
        <f ca="1">Results!BM60*'West Coast'!K14/1000</f>
        <v>0</v>
      </c>
      <c r="BN37" s="12">
        <f ca="1">Results!BN60*'West Coast'!L14/1000</f>
        <v>0</v>
      </c>
      <c r="BO37" s="12">
        <f ca="1">Results!BO60*'West Coast'!M14/1000</f>
        <v>0</v>
      </c>
      <c r="BP37" s="12">
        <f ca="1">Results!BP60*'West Coast'!N14/1000</f>
        <v>2.875429000445324E-6</v>
      </c>
      <c r="BQ37" s="12">
        <f ca="1">Results!BQ60*'West Coast'!O14/1000</f>
        <v>0</v>
      </c>
      <c r="BR37" s="12">
        <f ca="1">Results!BR60*'West Coast'!P14/1000</f>
        <v>0</v>
      </c>
      <c r="BS37" s="12">
        <f ca="1">Results!BS60*'West Coast'!Q14/1000</f>
        <v>0</v>
      </c>
      <c r="BT37" s="14">
        <f t="shared" ca="1" si="3"/>
        <v>2.875429000445324E-6</v>
      </c>
      <c r="BW37" s="78" t="s">
        <v>8</v>
      </c>
      <c r="BX37" s="12">
        <f ca="1">Results!BX60*'West Coast'!D14/1000</f>
        <v>0</v>
      </c>
      <c r="BY37" s="12">
        <f ca="1">Results!BY60*'West Coast'!E14/1000</f>
        <v>0</v>
      </c>
      <c r="BZ37" s="12">
        <f ca="1">Results!BZ60*'West Coast'!F14/1000</f>
        <v>0</v>
      </c>
      <c r="CA37" s="12">
        <f ca="1">Results!CA60*'West Coast'!G14/1000</f>
        <v>0</v>
      </c>
      <c r="CB37" s="12">
        <f ca="1">Results!CB60*'West Coast'!H14/1000</f>
        <v>0</v>
      </c>
      <c r="CC37" s="12">
        <f ca="1">Results!CC60*'West Coast'!I14/1000</f>
        <v>0</v>
      </c>
      <c r="CD37" s="12">
        <f ca="1">Results!CD60*'West Coast'!J14/1000</f>
        <v>0</v>
      </c>
      <c r="CE37" s="12">
        <f ca="1">Results!CE60*'West Coast'!K14/1000</f>
        <v>0</v>
      </c>
      <c r="CF37" s="12">
        <f ca="1">Results!CF60*'West Coast'!L14/1000</f>
        <v>0</v>
      </c>
      <c r="CG37" s="12">
        <f ca="1">Results!CG60*'West Coast'!M14/1000</f>
        <v>0</v>
      </c>
      <c r="CH37" s="12">
        <f ca="1">Results!CH60*'West Coast'!N14/1000</f>
        <v>2.8106808555717936E-6</v>
      </c>
      <c r="CI37" s="12">
        <f ca="1">Results!CI60*'West Coast'!O14/1000</f>
        <v>0</v>
      </c>
      <c r="CJ37" s="12">
        <f ca="1">Results!CJ60*'West Coast'!P14/1000</f>
        <v>0</v>
      </c>
      <c r="CK37" s="12">
        <f ca="1">Results!CK60*'West Coast'!Q14/1000</f>
        <v>0</v>
      </c>
      <c r="CL37" s="14">
        <f t="shared" ca="1" si="4"/>
        <v>2.8106808555717936E-6</v>
      </c>
    </row>
    <row r="38" spans="3:90" x14ac:dyDescent="0.25">
      <c r="C38" s="52" t="s">
        <v>9</v>
      </c>
      <c r="D38" s="12">
        <f ca="1">Results!D61*'West Coast'!D15/1000</f>
        <v>0</v>
      </c>
      <c r="E38" s="12">
        <f ca="1">Results!E61*'West Coast'!E15/1000</f>
        <v>0</v>
      </c>
      <c r="F38" s="12">
        <f ca="1">Results!F61*'West Coast'!F15/1000</f>
        <v>0</v>
      </c>
      <c r="G38" s="12">
        <f ca="1">Results!G61*'West Coast'!G15/1000</f>
        <v>0</v>
      </c>
      <c r="H38" s="12">
        <f ca="1">Results!H61*'West Coast'!H15/1000</f>
        <v>0</v>
      </c>
      <c r="I38" s="12">
        <f ca="1">Results!I61*'West Coast'!I15/1000</f>
        <v>0</v>
      </c>
      <c r="J38" s="12">
        <f ca="1">Results!J61*'West Coast'!J15/1000</f>
        <v>0</v>
      </c>
      <c r="K38" s="12">
        <f ca="1">Results!K61*'West Coast'!K15/1000</f>
        <v>0</v>
      </c>
      <c r="L38" s="12">
        <f ca="1">Results!L61*'West Coast'!L15/1000</f>
        <v>0</v>
      </c>
      <c r="M38" s="12">
        <f ca="1">Results!M61*'West Coast'!M15/1000</f>
        <v>0</v>
      </c>
      <c r="N38" s="12">
        <f ca="1">Results!N61*'West Coast'!N15/1000</f>
        <v>3.1878000000000002E-5</v>
      </c>
      <c r="O38" s="12">
        <f ca="1">Results!O61*'West Coast'!O15/1000</f>
        <v>0</v>
      </c>
      <c r="P38" s="12">
        <f ca="1">Results!P61*'West Coast'!P15/1000</f>
        <v>0</v>
      </c>
      <c r="Q38" s="12">
        <f ca="1">Results!Q61*'West Coast'!Q15/1000</f>
        <v>0</v>
      </c>
      <c r="R38" s="14">
        <f t="shared" ca="1" si="0"/>
        <v>3.1878000000000002E-5</v>
      </c>
      <c r="U38" s="57" t="s">
        <v>9</v>
      </c>
      <c r="V38" s="12">
        <f ca="1">Results!V61*'West Coast'!D15/1000</f>
        <v>0</v>
      </c>
      <c r="W38" s="12">
        <f ca="1">Results!W61*'West Coast'!E15/1000</f>
        <v>0</v>
      </c>
      <c r="X38" s="12">
        <f ca="1">Results!X61*'West Coast'!F15/1000</f>
        <v>0</v>
      </c>
      <c r="Y38" s="12">
        <f ca="1">Results!Y61*'West Coast'!G15/1000</f>
        <v>0</v>
      </c>
      <c r="Z38" s="12">
        <f ca="1">Results!Z61*'West Coast'!H15/1000</f>
        <v>0</v>
      </c>
      <c r="AA38" s="12">
        <f ca="1">Results!AA61*'West Coast'!I15/1000</f>
        <v>0</v>
      </c>
      <c r="AB38" s="12">
        <f ca="1">Results!AB61*'West Coast'!J15/1000</f>
        <v>0</v>
      </c>
      <c r="AC38" s="12">
        <f ca="1">Results!AC61*'West Coast'!K15/1000</f>
        <v>0</v>
      </c>
      <c r="AD38" s="12">
        <f ca="1">Results!AD61*'West Coast'!L15/1000</f>
        <v>0</v>
      </c>
      <c r="AE38" s="12">
        <f ca="1">Results!AE61*'West Coast'!M15/1000</f>
        <v>0</v>
      </c>
      <c r="AF38" s="12">
        <f ca="1">Results!AF61*'West Coast'!N15/1000</f>
        <v>3.2160658388336766E-5</v>
      </c>
      <c r="AG38" s="12">
        <f ca="1">Results!AG61*'West Coast'!O15/1000</f>
        <v>0</v>
      </c>
      <c r="AH38" s="12">
        <f ca="1">Results!AH61*'West Coast'!P15/1000</f>
        <v>0</v>
      </c>
      <c r="AI38" s="12">
        <f ca="1">Results!AI61*'West Coast'!Q15/1000</f>
        <v>0</v>
      </c>
      <c r="AJ38" s="14">
        <f t="shared" ca="1" si="1"/>
        <v>3.2160658388336766E-5</v>
      </c>
      <c r="AM38" s="61" t="s">
        <v>9</v>
      </c>
      <c r="AN38" s="12">
        <f ca="1">Results!AN61*'West Coast'!D15/1000</f>
        <v>0</v>
      </c>
      <c r="AO38" s="12">
        <f ca="1">Results!AO61*'West Coast'!E15/1000</f>
        <v>0</v>
      </c>
      <c r="AP38" s="12">
        <f ca="1">Results!AP61*'West Coast'!F15/1000</f>
        <v>0</v>
      </c>
      <c r="AQ38" s="12">
        <f ca="1">Results!AQ61*'West Coast'!G15/1000</f>
        <v>0</v>
      </c>
      <c r="AR38" s="12">
        <f ca="1">Results!AR61*'West Coast'!H15/1000</f>
        <v>0</v>
      </c>
      <c r="AS38" s="12">
        <f ca="1">Results!AS61*'West Coast'!I15/1000</f>
        <v>0</v>
      </c>
      <c r="AT38" s="12">
        <f ca="1">Results!AT61*'West Coast'!J15/1000</f>
        <v>0</v>
      </c>
      <c r="AU38" s="12">
        <f ca="1">Results!AU61*'West Coast'!K15/1000</f>
        <v>0</v>
      </c>
      <c r="AV38" s="12">
        <f ca="1">Results!AV61*'West Coast'!L15/1000</f>
        <v>0</v>
      </c>
      <c r="AW38" s="12">
        <f ca="1">Results!AW61*'West Coast'!M15/1000</f>
        <v>0</v>
      </c>
      <c r="AX38" s="12">
        <f ca="1">Results!AX61*'West Coast'!N15/1000</f>
        <v>3.288061629415919E-5</v>
      </c>
      <c r="AY38" s="12">
        <f ca="1">Results!AY61*'West Coast'!O15/1000</f>
        <v>0</v>
      </c>
      <c r="AZ38" s="12">
        <f ca="1">Results!AZ61*'West Coast'!P15/1000</f>
        <v>0</v>
      </c>
      <c r="BA38" s="12">
        <f ca="1">Results!BA61*'West Coast'!Q15/1000</f>
        <v>0</v>
      </c>
      <c r="BB38" s="14">
        <f t="shared" ca="1" si="2"/>
        <v>3.288061629415919E-5</v>
      </c>
      <c r="BE38" s="67" t="s">
        <v>9</v>
      </c>
      <c r="BF38" s="12">
        <f ca="1">Results!BF61*'West Coast'!D15/1000</f>
        <v>0</v>
      </c>
      <c r="BG38" s="12">
        <f ca="1">Results!BG61*'West Coast'!E15/1000</f>
        <v>0</v>
      </c>
      <c r="BH38" s="12">
        <f ca="1">Results!BH61*'West Coast'!F15/1000</f>
        <v>0</v>
      </c>
      <c r="BI38" s="12">
        <f ca="1">Results!BI61*'West Coast'!G15/1000</f>
        <v>0</v>
      </c>
      <c r="BJ38" s="12">
        <f ca="1">Results!BJ61*'West Coast'!H15/1000</f>
        <v>0</v>
      </c>
      <c r="BK38" s="12">
        <f ca="1">Results!BK61*'West Coast'!I15/1000</f>
        <v>0</v>
      </c>
      <c r="BL38" s="12">
        <f ca="1">Results!BL61*'West Coast'!J15/1000</f>
        <v>0</v>
      </c>
      <c r="BM38" s="12">
        <f ca="1">Results!BM61*'West Coast'!K15/1000</f>
        <v>0</v>
      </c>
      <c r="BN38" s="12">
        <f ca="1">Results!BN61*'West Coast'!L15/1000</f>
        <v>0</v>
      </c>
      <c r="BO38" s="12">
        <f ca="1">Results!BO61*'West Coast'!M15/1000</f>
        <v>0</v>
      </c>
      <c r="BP38" s="12">
        <f ca="1">Results!BP61*'West Coast'!N15/1000</f>
        <v>3.2807857910414692E-5</v>
      </c>
      <c r="BQ38" s="12">
        <f ca="1">Results!BQ61*'West Coast'!O15/1000</f>
        <v>0</v>
      </c>
      <c r="BR38" s="12">
        <f ca="1">Results!BR61*'West Coast'!P15/1000</f>
        <v>0</v>
      </c>
      <c r="BS38" s="12">
        <f ca="1">Results!BS61*'West Coast'!Q15/1000</f>
        <v>0</v>
      </c>
      <c r="BT38" s="14">
        <f t="shared" ca="1" si="3"/>
        <v>3.2807857910414692E-5</v>
      </c>
      <c r="BW38" s="78" t="s">
        <v>9</v>
      </c>
      <c r="BX38" s="12">
        <f ca="1">Results!BX61*'West Coast'!D15/1000</f>
        <v>0</v>
      </c>
      <c r="BY38" s="12">
        <f ca="1">Results!BY61*'West Coast'!E15/1000</f>
        <v>0</v>
      </c>
      <c r="BZ38" s="12">
        <f ca="1">Results!BZ61*'West Coast'!F15/1000</f>
        <v>0</v>
      </c>
      <c r="CA38" s="12">
        <f ca="1">Results!CA61*'West Coast'!G15/1000</f>
        <v>0</v>
      </c>
      <c r="CB38" s="12">
        <f ca="1">Results!CB61*'West Coast'!H15/1000</f>
        <v>0</v>
      </c>
      <c r="CC38" s="12">
        <f ca="1">Results!CC61*'West Coast'!I15/1000</f>
        <v>0</v>
      </c>
      <c r="CD38" s="12">
        <f ca="1">Results!CD61*'West Coast'!J15/1000</f>
        <v>0</v>
      </c>
      <c r="CE38" s="12">
        <f ca="1">Results!CE61*'West Coast'!K15/1000</f>
        <v>0</v>
      </c>
      <c r="CF38" s="12">
        <f ca="1">Results!CF61*'West Coast'!L15/1000</f>
        <v>0</v>
      </c>
      <c r="CG38" s="12">
        <f ca="1">Results!CG61*'West Coast'!M15/1000</f>
        <v>0</v>
      </c>
      <c r="CH38" s="12">
        <f ca="1">Results!CH61*'West Coast'!N15/1000</f>
        <v>3.2207086194559918E-5</v>
      </c>
      <c r="CI38" s="12">
        <f ca="1">Results!CI61*'West Coast'!O15/1000</f>
        <v>0</v>
      </c>
      <c r="CJ38" s="12">
        <f ca="1">Results!CJ61*'West Coast'!P15/1000</f>
        <v>0</v>
      </c>
      <c r="CK38" s="12">
        <f ca="1">Results!CK61*'West Coast'!Q15/1000</f>
        <v>0</v>
      </c>
      <c r="CL38" s="14">
        <f t="shared" ca="1" si="4"/>
        <v>3.2207086194559918E-5</v>
      </c>
    </row>
    <row r="39" spans="3:90" x14ac:dyDescent="0.25">
      <c r="C39" s="52" t="s">
        <v>10</v>
      </c>
      <c r="D39" s="12">
        <f ca="1">Results!D62*'West Coast'!D16/1000</f>
        <v>0</v>
      </c>
      <c r="E39" s="12">
        <f ca="1">Results!E62*'West Coast'!E16/1000</f>
        <v>0</v>
      </c>
      <c r="F39" s="12">
        <f ca="1">Results!F62*'West Coast'!F16/1000</f>
        <v>0</v>
      </c>
      <c r="G39" s="12">
        <f ca="1">Results!G62*'West Coast'!G16/1000</f>
        <v>0</v>
      </c>
      <c r="H39" s="12">
        <f ca="1">Results!H62*'West Coast'!H16/1000</f>
        <v>0</v>
      </c>
      <c r="I39" s="12">
        <f ca="1">Results!I62*'West Coast'!I16/1000</f>
        <v>0</v>
      </c>
      <c r="J39" s="12">
        <f ca="1">Results!J62*'West Coast'!J16/1000</f>
        <v>0</v>
      </c>
      <c r="K39" s="12">
        <f ca="1">Results!K62*'West Coast'!K16/1000</f>
        <v>0</v>
      </c>
      <c r="L39" s="12">
        <f ca="1">Results!L62*'West Coast'!L16/1000</f>
        <v>0</v>
      </c>
      <c r="M39" s="12">
        <f ca="1">Results!M62*'West Coast'!M16/1000</f>
        <v>0</v>
      </c>
      <c r="N39" s="12">
        <f ca="1">Results!N62*'West Coast'!N16/1000</f>
        <v>2.2407000000000001E-5</v>
      </c>
      <c r="O39" s="12">
        <f ca="1">Results!O62*'West Coast'!O16/1000</f>
        <v>0</v>
      </c>
      <c r="P39" s="12">
        <f ca="1">Results!P62*'West Coast'!P16/1000</f>
        <v>0</v>
      </c>
      <c r="Q39" s="12">
        <f ca="1">Results!Q62*'West Coast'!Q16/1000</f>
        <v>0</v>
      </c>
      <c r="R39" s="14">
        <f t="shared" ca="1" si="0"/>
        <v>2.2407000000000001E-5</v>
      </c>
      <c r="U39" s="57" t="s">
        <v>10</v>
      </c>
      <c r="V39" s="12">
        <f ca="1">Results!V62*'West Coast'!D16/1000</f>
        <v>0</v>
      </c>
      <c r="W39" s="12">
        <f ca="1">Results!W62*'West Coast'!E16/1000</f>
        <v>0</v>
      </c>
      <c r="X39" s="12">
        <f ca="1">Results!X62*'West Coast'!F16/1000</f>
        <v>0</v>
      </c>
      <c r="Y39" s="12">
        <f ca="1">Results!Y62*'West Coast'!G16/1000</f>
        <v>0</v>
      </c>
      <c r="Z39" s="12">
        <f ca="1">Results!Z62*'West Coast'!H16/1000</f>
        <v>0</v>
      </c>
      <c r="AA39" s="12">
        <f ca="1">Results!AA62*'West Coast'!I16/1000</f>
        <v>0</v>
      </c>
      <c r="AB39" s="12">
        <f ca="1">Results!AB62*'West Coast'!J16/1000</f>
        <v>0</v>
      </c>
      <c r="AC39" s="12">
        <f ca="1">Results!AC62*'West Coast'!K16/1000</f>
        <v>0</v>
      </c>
      <c r="AD39" s="12">
        <f ca="1">Results!AD62*'West Coast'!L16/1000</f>
        <v>0</v>
      </c>
      <c r="AE39" s="12">
        <f ca="1">Results!AE62*'West Coast'!M16/1000</f>
        <v>0</v>
      </c>
      <c r="AF39" s="12">
        <f ca="1">Results!AF62*'West Coast'!N16/1000</f>
        <v>2.2510606551419683E-5</v>
      </c>
      <c r="AG39" s="12">
        <f ca="1">Results!AG62*'West Coast'!O16/1000</f>
        <v>0</v>
      </c>
      <c r="AH39" s="12">
        <f ca="1">Results!AH62*'West Coast'!P16/1000</f>
        <v>0</v>
      </c>
      <c r="AI39" s="12">
        <f ca="1">Results!AI62*'West Coast'!Q16/1000</f>
        <v>0</v>
      </c>
      <c r="AJ39" s="14">
        <f t="shared" ca="1" si="1"/>
        <v>2.2510606551419683E-5</v>
      </c>
      <c r="AM39" s="61" t="s">
        <v>10</v>
      </c>
      <c r="AN39" s="12">
        <f ca="1">Results!AN62*'West Coast'!D16/1000</f>
        <v>0</v>
      </c>
      <c r="AO39" s="12">
        <f ca="1">Results!AO62*'West Coast'!E16/1000</f>
        <v>0</v>
      </c>
      <c r="AP39" s="12">
        <f ca="1">Results!AP62*'West Coast'!F16/1000</f>
        <v>0</v>
      </c>
      <c r="AQ39" s="12">
        <f ca="1">Results!AQ62*'West Coast'!G16/1000</f>
        <v>0</v>
      </c>
      <c r="AR39" s="12">
        <f ca="1">Results!AR62*'West Coast'!H16/1000</f>
        <v>0</v>
      </c>
      <c r="AS39" s="12">
        <f ca="1">Results!AS62*'West Coast'!I16/1000</f>
        <v>0</v>
      </c>
      <c r="AT39" s="12">
        <f ca="1">Results!AT62*'West Coast'!J16/1000</f>
        <v>0</v>
      </c>
      <c r="AU39" s="12">
        <f ca="1">Results!AU62*'West Coast'!K16/1000</f>
        <v>0</v>
      </c>
      <c r="AV39" s="12">
        <f ca="1">Results!AV62*'West Coast'!L16/1000</f>
        <v>0</v>
      </c>
      <c r="AW39" s="12">
        <f ca="1">Results!AW62*'West Coast'!M16/1000</f>
        <v>0</v>
      </c>
      <c r="AX39" s="12">
        <f ca="1">Results!AX62*'West Coast'!N16/1000</f>
        <v>2.2910585029414994E-5</v>
      </c>
      <c r="AY39" s="12">
        <f ca="1">Results!AY62*'West Coast'!O16/1000</f>
        <v>0</v>
      </c>
      <c r="AZ39" s="12">
        <f ca="1">Results!AZ62*'West Coast'!P16/1000</f>
        <v>0</v>
      </c>
      <c r="BA39" s="12">
        <f ca="1">Results!BA62*'West Coast'!Q16/1000</f>
        <v>0</v>
      </c>
      <c r="BB39" s="14">
        <f t="shared" ca="1" si="2"/>
        <v>2.2910585029414994E-5</v>
      </c>
      <c r="BE39" s="67" t="s">
        <v>10</v>
      </c>
      <c r="BF39" s="12">
        <f ca="1">Results!BF62*'West Coast'!D16/1000</f>
        <v>0</v>
      </c>
      <c r="BG39" s="12">
        <f ca="1">Results!BG62*'West Coast'!E16/1000</f>
        <v>0</v>
      </c>
      <c r="BH39" s="12">
        <f ca="1">Results!BH62*'West Coast'!F16/1000</f>
        <v>0</v>
      </c>
      <c r="BI39" s="12">
        <f ca="1">Results!BI62*'West Coast'!G16/1000</f>
        <v>0</v>
      </c>
      <c r="BJ39" s="12">
        <f ca="1">Results!BJ62*'West Coast'!H16/1000</f>
        <v>0</v>
      </c>
      <c r="BK39" s="12">
        <f ca="1">Results!BK62*'West Coast'!I16/1000</f>
        <v>0</v>
      </c>
      <c r="BL39" s="12">
        <f ca="1">Results!BL62*'West Coast'!J16/1000</f>
        <v>0</v>
      </c>
      <c r="BM39" s="12">
        <f ca="1">Results!BM62*'West Coast'!K16/1000</f>
        <v>0</v>
      </c>
      <c r="BN39" s="12">
        <f ca="1">Results!BN62*'West Coast'!L16/1000</f>
        <v>0</v>
      </c>
      <c r="BO39" s="12">
        <f ca="1">Results!BO62*'West Coast'!M16/1000</f>
        <v>0</v>
      </c>
      <c r="BP39" s="12">
        <f ca="1">Results!BP62*'West Coast'!N16/1000</f>
        <v>2.2788190039576956E-5</v>
      </c>
      <c r="BQ39" s="12">
        <f ca="1">Results!BQ62*'West Coast'!O16/1000</f>
        <v>0</v>
      </c>
      <c r="BR39" s="12">
        <f ca="1">Results!BR62*'West Coast'!P16/1000</f>
        <v>0</v>
      </c>
      <c r="BS39" s="12">
        <f ca="1">Results!BS62*'West Coast'!Q16/1000</f>
        <v>0</v>
      </c>
      <c r="BT39" s="14">
        <f t="shared" ca="1" si="3"/>
        <v>2.2788190039576956E-5</v>
      </c>
      <c r="BW39" s="78" t="s">
        <v>10</v>
      </c>
      <c r="BX39" s="12">
        <f ca="1">Results!BX62*'West Coast'!D16/1000</f>
        <v>0</v>
      </c>
      <c r="BY39" s="12">
        <f ca="1">Results!BY62*'West Coast'!E16/1000</f>
        <v>0</v>
      </c>
      <c r="BZ39" s="12">
        <f ca="1">Results!BZ62*'West Coast'!F16/1000</f>
        <v>0</v>
      </c>
      <c r="CA39" s="12">
        <f ca="1">Results!CA62*'West Coast'!G16/1000</f>
        <v>0</v>
      </c>
      <c r="CB39" s="12">
        <f ca="1">Results!CB62*'West Coast'!H16/1000</f>
        <v>0</v>
      </c>
      <c r="CC39" s="12">
        <f ca="1">Results!CC62*'West Coast'!I16/1000</f>
        <v>0</v>
      </c>
      <c r="CD39" s="12">
        <f ca="1">Results!CD62*'West Coast'!J16/1000</f>
        <v>0</v>
      </c>
      <c r="CE39" s="12">
        <f ca="1">Results!CE62*'West Coast'!K16/1000</f>
        <v>0</v>
      </c>
      <c r="CF39" s="12">
        <f ca="1">Results!CF62*'West Coast'!L16/1000</f>
        <v>0</v>
      </c>
      <c r="CG39" s="12">
        <f ca="1">Results!CG62*'West Coast'!M16/1000</f>
        <v>0</v>
      </c>
      <c r="CH39" s="12">
        <f ca="1">Results!CH62*'West Coast'!N16/1000</f>
        <v>2.2316113644131365E-5</v>
      </c>
      <c r="CI39" s="12">
        <f ca="1">Results!CI62*'West Coast'!O16/1000</f>
        <v>0</v>
      </c>
      <c r="CJ39" s="12">
        <f ca="1">Results!CJ62*'West Coast'!P16/1000</f>
        <v>0</v>
      </c>
      <c r="CK39" s="12">
        <f ca="1">Results!CK62*'West Coast'!Q16/1000</f>
        <v>0</v>
      </c>
      <c r="CL39" s="14">
        <f t="shared" ca="1" si="4"/>
        <v>2.2316113644131365E-5</v>
      </c>
    </row>
    <row r="40" spans="3:90" x14ac:dyDescent="0.25">
      <c r="C40" s="52" t="s">
        <v>11</v>
      </c>
      <c r="D40" s="12">
        <f ca="1">Results!D63*'West Coast'!D17/1000</f>
        <v>4.6199999999999998E-6</v>
      </c>
      <c r="E40" s="12">
        <f ca="1">Results!E63*'West Coast'!E17/1000</f>
        <v>1.0397772000000001E-5</v>
      </c>
      <c r="F40" s="12">
        <f ca="1">Results!F63*'West Coast'!F17/1000</f>
        <v>3.8578385999999991E-5</v>
      </c>
      <c r="G40" s="12">
        <f ca="1">Results!G63*'West Coast'!G17/1000</f>
        <v>0</v>
      </c>
      <c r="H40" s="12">
        <f ca="1">Results!H63*'West Coast'!H17/1000</f>
        <v>0</v>
      </c>
      <c r="I40" s="12">
        <f ca="1">Results!I63*'West Coast'!I17/1000</f>
        <v>1.3859999999999998E-5</v>
      </c>
      <c r="J40" s="12">
        <f ca="1">Results!J63*'West Coast'!J17/1000</f>
        <v>3.9269999999999998E-6</v>
      </c>
      <c r="K40" s="12">
        <f ca="1">Results!K63*'West Coast'!K17/1000</f>
        <v>3.2339999999999999E-6</v>
      </c>
      <c r="L40" s="12">
        <f ca="1">Results!L63*'West Coast'!L17/1000</f>
        <v>9.9343859999999993E-6</v>
      </c>
      <c r="M40" s="12">
        <f ca="1">Results!M63*'West Coast'!M17/1000</f>
        <v>2.3099999999999999E-6</v>
      </c>
      <c r="N40" s="12">
        <f ca="1">Results!N63*'West Coast'!N17/1000</f>
        <v>4.0199380769230774E-4</v>
      </c>
      <c r="O40" s="12">
        <f ca="1">Results!O63*'West Coast'!O17/1000</f>
        <v>0.52716182178929782</v>
      </c>
      <c r="P40" s="12">
        <f ca="1">Results!P63*'West Coast'!P17/1000</f>
        <v>1.6578977876999999E-2</v>
      </c>
      <c r="Q40" s="12">
        <f ca="1">Results!Q63*'West Coast'!Q17/1000</f>
        <v>1.0279638599999999E-4</v>
      </c>
      <c r="R40" s="14">
        <f t="shared" ca="1" si="0"/>
        <v>0.54433245140399011</v>
      </c>
      <c r="U40" s="57" t="s">
        <v>11</v>
      </c>
      <c r="V40" s="12">
        <f ca="1">Results!V63*'West Coast'!D17/1000</f>
        <v>4.9635026859976882E-6</v>
      </c>
      <c r="W40" s="12">
        <f ca="1">Results!W63*'West Coast'!E17/1000</f>
        <v>1.2554947887113411E-5</v>
      </c>
      <c r="X40" s="12">
        <f ca="1">Results!X63*'West Coast'!F17/1000</f>
        <v>4.3346076942055877E-5</v>
      </c>
      <c r="Y40" s="12">
        <f ca="1">Results!Y63*'West Coast'!G17/1000</f>
        <v>0</v>
      </c>
      <c r="Z40" s="12">
        <f ca="1">Results!Z63*'West Coast'!H17/1000</f>
        <v>0</v>
      </c>
      <c r="AA40" s="12">
        <f ca="1">Results!AA63*'West Coast'!I17/1000</f>
        <v>1.4679877668493779E-5</v>
      </c>
      <c r="AB40" s="12">
        <f ca="1">Results!AB63*'West Coast'!J17/1000</f>
        <v>4.1051756279823777E-6</v>
      </c>
      <c r="AC40" s="12">
        <f ca="1">Results!AC63*'West Coast'!K17/1000</f>
        <v>3.3182157284267392E-6</v>
      </c>
      <c r="AD40" s="12">
        <f ca="1">Results!AD63*'West Coast'!L17/1000</f>
        <v>1.0810936598613881E-5</v>
      </c>
      <c r="AE40" s="12">
        <f ca="1">Results!AE63*'West Coast'!M17/1000</f>
        <v>2.5723349573457114E-6</v>
      </c>
      <c r="AF40" s="12">
        <f ca="1">Results!AF63*'West Coast'!N17/1000</f>
        <v>3.9238931313859951E-4</v>
      </c>
      <c r="AG40" s="12">
        <f ca="1">Results!AG63*'West Coast'!O17/1000</f>
        <v>0.25726617515198735</v>
      </c>
      <c r="AH40" s="12">
        <f ca="1">Results!AH63*'West Coast'!P17/1000</f>
        <v>2.2032828594515181E-2</v>
      </c>
      <c r="AI40" s="12">
        <f ca="1">Results!AI63*'West Coast'!Q17/1000</f>
        <v>1.0484160523157545E-4</v>
      </c>
      <c r="AJ40" s="14">
        <f t="shared" ca="1" si="1"/>
        <v>0.27989258573296871</v>
      </c>
      <c r="AM40" s="61" t="s">
        <v>11</v>
      </c>
      <c r="AN40" s="12">
        <f ca="1">Results!AN63*'West Coast'!D17/1000</f>
        <v>5.1509478329938568E-6</v>
      </c>
      <c r="AO40" s="12">
        <f ca="1">Results!AO63*'West Coast'!E17/1000</f>
        <v>1.3736076145685784E-5</v>
      </c>
      <c r="AP40" s="12">
        <f ca="1">Results!AP63*'West Coast'!F17/1000</f>
        <v>4.605265087158229E-5</v>
      </c>
      <c r="AQ40" s="12">
        <f ca="1">Results!AQ63*'West Coast'!G17/1000</f>
        <v>0</v>
      </c>
      <c r="AR40" s="12">
        <f ca="1">Results!AR63*'West Coast'!H17/1000</f>
        <v>0</v>
      </c>
      <c r="AS40" s="12">
        <f ca="1">Results!AS63*'West Coast'!I17/1000</f>
        <v>1.5218190466974455E-5</v>
      </c>
      <c r="AT40" s="12">
        <f ca="1">Results!AT63*'West Coast'!J17/1000</f>
        <v>4.3025533091937639E-6</v>
      </c>
      <c r="AU40" s="12">
        <f ca="1">Results!AU63*'West Coast'!K17/1000</f>
        <v>3.3875115209577177E-6</v>
      </c>
      <c r="AV40" s="12">
        <f ca="1">Results!AV63*'West Coast'!L17/1000</f>
        <v>1.1376973687760844E-5</v>
      </c>
      <c r="AW40" s="12">
        <f ca="1">Results!AW63*'West Coast'!M17/1000</f>
        <v>2.7201287364766077E-6</v>
      </c>
      <c r="AX40" s="12">
        <f ca="1">Results!AX63*'West Coast'!N17/1000</f>
        <v>3.9488381497987889E-4</v>
      </c>
      <c r="AY40" s="12">
        <f ca="1">Results!AY63*'West Coast'!O17/1000</f>
        <v>0.26184333977997409</v>
      </c>
      <c r="AZ40" s="12">
        <f ca="1">Results!AZ63*'West Coast'!P17/1000</f>
        <v>2.5816689538222883E-2</v>
      </c>
      <c r="BA40" s="12">
        <f ca="1">Results!BA63*'West Coast'!Q17/1000</f>
        <v>1.0686651022877692E-4</v>
      </c>
      <c r="BB40" s="14">
        <f t="shared" ca="1" si="2"/>
        <v>0.28826372467597722</v>
      </c>
      <c r="BE40" s="67" t="s">
        <v>11</v>
      </c>
      <c r="BF40" s="12">
        <f ca="1">Results!BF63*'West Coast'!D17/1000</f>
        <v>5.2206205350710365E-6</v>
      </c>
      <c r="BG40" s="12">
        <f ca="1">Results!BG63*'West Coast'!E17/1000</f>
        <v>1.4515634763050632E-5</v>
      </c>
      <c r="BH40" s="12">
        <f ca="1">Results!BH63*'West Coast'!F17/1000</f>
        <v>4.7693209861812206E-5</v>
      </c>
      <c r="BI40" s="12">
        <f ca="1">Results!BI63*'West Coast'!G17/1000</f>
        <v>0</v>
      </c>
      <c r="BJ40" s="12">
        <f ca="1">Results!BJ63*'West Coast'!H17/1000</f>
        <v>0</v>
      </c>
      <c r="BK40" s="12">
        <f ca="1">Results!BK63*'West Coast'!I17/1000</f>
        <v>1.5397957682407079E-5</v>
      </c>
      <c r="BL40" s="12">
        <f ca="1">Results!BL63*'West Coast'!J17/1000</f>
        <v>4.4112247301908229E-6</v>
      </c>
      <c r="BM40" s="12">
        <f ca="1">Results!BM63*'West Coast'!K17/1000</f>
        <v>3.3902965292290779E-6</v>
      </c>
      <c r="BN40" s="12">
        <f ca="1">Results!BN63*'West Coast'!L17/1000</f>
        <v>1.1696746740994111E-5</v>
      </c>
      <c r="BO40" s="12">
        <f ca="1">Results!BO63*'West Coast'!M17/1000</f>
        <v>2.7853460995063494E-6</v>
      </c>
      <c r="BP40" s="12">
        <f ca="1">Results!BP63*'West Coast'!N17/1000</f>
        <v>3.8770183015429747E-4</v>
      </c>
      <c r="BQ40" s="12">
        <f ca="1">Results!BQ63*'West Coast'!O17/1000</f>
        <v>0.26668147027388428</v>
      </c>
      <c r="BR40" s="12">
        <f ca="1">Results!BR63*'West Coast'!P17/1000</f>
        <v>2.8971360954161446E-2</v>
      </c>
      <c r="BS40" s="12">
        <f ca="1">Results!BS63*'West Coast'!Q17/1000</f>
        <v>1.0788574318315422E-4</v>
      </c>
      <c r="BT40" s="14">
        <f t="shared" ca="1" si="3"/>
        <v>0.29625352983832548</v>
      </c>
      <c r="BW40" s="78" t="s">
        <v>11</v>
      </c>
      <c r="BX40" s="12">
        <f ca="1">Results!BX63*'West Coast'!D17/1000</f>
        <v>5.2070508562103616E-6</v>
      </c>
      <c r="BY40" s="12">
        <f ca="1">Results!BY63*'West Coast'!E17/1000</f>
        <v>1.5027021385374373E-5</v>
      </c>
      <c r="BZ40" s="12">
        <f ca="1">Results!BZ63*'West Coast'!F17/1000</f>
        <v>4.8527168573398863E-5</v>
      </c>
      <c r="CA40" s="12">
        <f ca="1">Results!CA63*'West Coast'!G17/1000</f>
        <v>0</v>
      </c>
      <c r="CB40" s="12">
        <f ca="1">Results!CB63*'West Coast'!H17/1000</f>
        <v>0</v>
      </c>
      <c r="CC40" s="12">
        <f ca="1">Results!CC63*'West Coast'!I17/1000</f>
        <v>1.5321955325211616E-5</v>
      </c>
      <c r="CD40" s="12">
        <f ca="1">Results!CD63*'West Coast'!J17/1000</f>
        <v>4.4465753469160442E-6</v>
      </c>
      <c r="CE40" s="12">
        <f ca="1">Results!CE63*'West Coast'!K17/1000</f>
        <v>3.3403607810225681E-6</v>
      </c>
      <c r="CF40" s="12">
        <f ca="1">Results!CF63*'West Coast'!L17/1000</f>
        <v>1.1816482697441996E-5</v>
      </c>
      <c r="CG40" s="12">
        <f ca="1">Results!CG63*'West Coast'!M17/1000</f>
        <v>2.7981538088121084E-6</v>
      </c>
      <c r="CH40" s="12">
        <f ca="1">Results!CH63*'West Coast'!N17/1000</f>
        <v>3.7435861520366127E-4</v>
      </c>
      <c r="CI40" s="12">
        <f ca="1">Results!CI63*'West Coast'!O17/1000</f>
        <v>0.26681112791407396</v>
      </c>
      <c r="CJ40" s="12">
        <f ca="1">Results!CJ63*'West Coast'!P17/1000</f>
        <v>3.1403796466097707E-2</v>
      </c>
      <c r="CK40" s="12">
        <f ca="1">Results!CK63*'West Coast'!Q17/1000</f>
        <v>1.0967099008459261E-4</v>
      </c>
      <c r="CL40" s="14">
        <f t="shared" ca="1" si="4"/>
        <v>0.29880543875423426</v>
      </c>
    </row>
    <row r="41" spans="3:90" x14ac:dyDescent="0.25">
      <c r="C41" s="52" t="s">
        <v>14</v>
      </c>
      <c r="D41" s="12">
        <f ca="1">Results!D64*'West Coast'!D18/1000</f>
        <v>0</v>
      </c>
      <c r="E41" s="12">
        <f ca="1">Results!E64*'West Coast'!E18/1000</f>
        <v>0</v>
      </c>
      <c r="F41" s="12">
        <f ca="1">Results!F64*'West Coast'!F18/1000</f>
        <v>0</v>
      </c>
      <c r="G41" s="12">
        <f ca="1">Results!G64*'West Coast'!G18/1000</f>
        <v>0</v>
      </c>
      <c r="H41" s="12">
        <f ca="1">Results!H64*'West Coast'!H18/1000</f>
        <v>0</v>
      </c>
      <c r="I41" s="12">
        <f ca="1">Results!I64*'West Coast'!I18/1000</f>
        <v>0</v>
      </c>
      <c r="J41" s="12">
        <f ca="1">Results!J64*'West Coast'!J18/1000</f>
        <v>0</v>
      </c>
      <c r="K41" s="12">
        <f ca="1">Results!K64*'West Coast'!K18/1000</f>
        <v>0</v>
      </c>
      <c r="L41" s="12">
        <f ca="1">Results!L64*'West Coast'!L18/1000</f>
        <v>0</v>
      </c>
      <c r="M41" s="12">
        <f ca="1">Results!M64*'West Coast'!M18/1000</f>
        <v>0</v>
      </c>
      <c r="N41" s="12">
        <f ca="1">Results!N64*'West Coast'!N18/1000</f>
        <v>1.6486606059E-2</v>
      </c>
      <c r="O41" s="12">
        <f ca="1">Results!O64*'West Coast'!O18/1000</f>
        <v>0</v>
      </c>
      <c r="P41" s="12">
        <f ca="1">Results!P64*'West Coast'!P18/1000</f>
        <v>0</v>
      </c>
      <c r="Q41" s="12">
        <f ca="1">Results!Q64*'West Coast'!Q18/1000</f>
        <v>0</v>
      </c>
      <c r="R41" s="14">
        <f t="shared" ca="1" si="0"/>
        <v>1.6486606059E-2</v>
      </c>
      <c r="U41" s="57" t="s">
        <v>14</v>
      </c>
      <c r="V41" s="12">
        <f ca="1">Results!V64*'West Coast'!D18/1000</f>
        <v>0</v>
      </c>
      <c r="W41" s="12">
        <f ca="1">Results!W64*'West Coast'!E18/1000</f>
        <v>0</v>
      </c>
      <c r="X41" s="12">
        <f ca="1">Results!X64*'West Coast'!F18/1000</f>
        <v>0</v>
      </c>
      <c r="Y41" s="12">
        <f ca="1">Results!Y64*'West Coast'!G18/1000</f>
        <v>0</v>
      </c>
      <c r="Z41" s="12">
        <f ca="1">Results!Z64*'West Coast'!H18/1000</f>
        <v>0</v>
      </c>
      <c r="AA41" s="12">
        <f ca="1">Results!AA64*'West Coast'!I18/1000</f>
        <v>0</v>
      </c>
      <c r="AB41" s="12">
        <f ca="1">Results!AB64*'West Coast'!J18/1000</f>
        <v>0</v>
      </c>
      <c r="AC41" s="12">
        <f ca="1">Results!AC64*'West Coast'!K18/1000</f>
        <v>0</v>
      </c>
      <c r="AD41" s="12">
        <f ca="1">Results!AD64*'West Coast'!L18/1000</f>
        <v>0</v>
      </c>
      <c r="AE41" s="12">
        <f ca="1">Results!AE64*'West Coast'!M18/1000</f>
        <v>0</v>
      </c>
      <c r="AF41" s="12">
        <f ca="1">Results!AF64*'West Coast'!N18/1000</f>
        <v>2.9106272438127918E-2</v>
      </c>
      <c r="AG41" s="12">
        <f ca="1">Results!AG64*'West Coast'!O18/1000</f>
        <v>0</v>
      </c>
      <c r="AH41" s="12">
        <f ca="1">Results!AH64*'West Coast'!P18/1000</f>
        <v>0</v>
      </c>
      <c r="AI41" s="12">
        <f ca="1">Results!AI64*'West Coast'!Q18/1000</f>
        <v>0</v>
      </c>
      <c r="AJ41" s="14">
        <f t="shared" ca="1" si="1"/>
        <v>2.9106272438127918E-2</v>
      </c>
      <c r="AM41" s="61" t="s">
        <v>14</v>
      </c>
      <c r="AN41" s="12">
        <f ca="1">Results!AN64*'West Coast'!D18/1000</f>
        <v>0</v>
      </c>
      <c r="AO41" s="12">
        <f ca="1">Results!AO64*'West Coast'!E18/1000</f>
        <v>0</v>
      </c>
      <c r="AP41" s="12">
        <f ca="1">Results!AP64*'West Coast'!F18/1000</f>
        <v>0</v>
      </c>
      <c r="AQ41" s="12">
        <f ca="1">Results!AQ64*'West Coast'!G18/1000</f>
        <v>0</v>
      </c>
      <c r="AR41" s="12">
        <f ca="1">Results!AR64*'West Coast'!H18/1000</f>
        <v>0</v>
      </c>
      <c r="AS41" s="12">
        <f ca="1">Results!AS64*'West Coast'!I18/1000</f>
        <v>0</v>
      </c>
      <c r="AT41" s="12">
        <f ca="1">Results!AT64*'West Coast'!J18/1000</f>
        <v>0</v>
      </c>
      <c r="AU41" s="12">
        <f ca="1">Results!AU64*'West Coast'!K18/1000</f>
        <v>0</v>
      </c>
      <c r="AV41" s="12">
        <f ca="1">Results!AV64*'West Coast'!L18/1000</f>
        <v>0</v>
      </c>
      <c r="AW41" s="12">
        <f ca="1">Results!AW64*'West Coast'!M18/1000</f>
        <v>0</v>
      </c>
      <c r="AX41" s="12">
        <f ca="1">Results!AX64*'West Coast'!N18/1000</f>
        <v>3.4495832310449129E-2</v>
      </c>
      <c r="AY41" s="12">
        <f ca="1">Results!AY64*'West Coast'!O18/1000</f>
        <v>0</v>
      </c>
      <c r="AZ41" s="12">
        <f ca="1">Results!AZ64*'West Coast'!P18/1000</f>
        <v>0</v>
      </c>
      <c r="BA41" s="12">
        <f ca="1">Results!BA64*'West Coast'!Q18/1000</f>
        <v>0</v>
      </c>
      <c r="BB41" s="14">
        <f t="shared" ca="1" si="2"/>
        <v>3.4495832310449129E-2</v>
      </c>
      <c r="BE41" s="67" t="s">
        <v>14</v>
      </c>
      <c r="BF41" s="12">
        <f ca="1">Results!BF64*'West Coast'!D18/1000</f>
        <v>0</v>
      </c>
      <c r="BG41" s="12">
        <f ca="1">Results!BG64*'West Coast'!E18/1000</f>
        <v>0</v>
      </c>
      <c r="BH41" s="12">
        <f ca="1">Results!BH64*'West Coast'!F18/1000</f>
        <v>0</v>
      </c>
      <c r="BI41" s="12">
        <f ca="1">Results!BI64*'West Coast'!G18/1000</f>
        <v>0</v>
      </c>
      <c r="BJ41" s="12">
        <f ca="1">Results!BJ64*'West Coast'!H18/1000</f>
        <v>0</v>
      </c>
      <c r="BK41" s="12">
        <f ca="1">Results!BK64*'West Coast'!I18/1000</f>
        <v>0</v>
      </c>
      <c r="BL41" s="12">
        <f ca="1">Results!BL64*'West Coast'!J18/1000</f>
        <v>0</v>
      </c>
      <c r="BM41" s="12">
        <f ca="1">Results!BM64*'West Coast'!K18/1000</f>
        <v>0</v>
      </c>
      <c r="BN41" s="12">
        <f ca="1">Results!BN64*'West Coast'!L18/1000</f>
        <v>0</v>
      </c>
      <c r="BO41" s="12">
        <f ca="1">Results!BO64*'West Coast'!M18/1000</f>
        <v>0</v>
      </c>
      <c r="BP41" s="12">
        <f ca="1">Results!BP64*'West Coast'!N18/1000</f>
        <v>4.0323444161605992E-2</v>
      </c>
      <c r="BQ41" s="12">
        <f ca="1">Results!BQ64*'West Coast'!O18/1000</f>
        <v>0</v>
      </c>
      <c r="BR41" s="12">
        <f ca="1">Results!BR64*'West Coast'!P18/1000</f>
        <v>0</v>
      </c>
      <c r="BS41" s="12">
        <f ca="1">Results!BS64*'West Coast'!Q18/1000</f>
        <v>0</v>
      </c>
      <c r="BT41" s="14">
        <f t="shared" ca="1" si="3"/>
        <v>4.0323444161605992E-2</v>
      </c>
      <c r="BW41" s="78" t="s">
        <v>14</v>
      </c>
      <c r="BX41" s="12">
        <f ca="1">Results!BX64*'West Coast'!D18/1000</f>
        <v>0</v>
      </c>
      <c r="BY41" s="12">
        <f ca="1">Results!BY64*'West Coast'!E18/1000</f>
        <v>0</v>
      </c>
      <c r="BZ41" s="12">
        <f ca="1">Results!BZ64*'West Coast'!F18/1000</f>
        <v>0</v>
      </c>
      <c r="CA41" s="12">
        <f ca="1">Results!CA64*'West Coast'!G18/1000</f>
        <v>0</v>
      </c>
      <c r="CB41" s="12">
        <f ca="1">Results!CB64*'West Coast'!H18/1000</f>
        <v>0</v>
      </c>
      <c r="CC41" s="12">
        <f ca="1">Results!CC64*'West Coast'!I18/1000</f>
        <v>0</v>
      </c>
      <c r="CD41" s="12">
        <f ca="1">Results!CD64*'West Coast'!J18/1000</f>
        <v>0</v>
      </c>
      <c r="CE41" s="12">
        <f ca="1">Results!CE64*'West Coast'!K18/1000</f>
        <v>0</v>
      </c>
      <c r="CF41" s="12">
        <f ca="1">Results!CF64*'West Coast'!L18/1000</f>
        <v>0</v>
      </c>
      <c r="CG41" s="12">
        <f ca="1">Results!CG64*'West Coast'!M18/1000</f>
        <v>0</v>
      </c>
      <c r="CH41" s="12">
        <f ca="1">Results!CH64*'West Coast'!N18/1000</f>
        <v>4.032713752000254E-2</v>
      </c>
      <c r="CI41" s="12">
        <f ca="1">Results!CI64*'West Coast'!O18/1000</f>
        <v>0</v>
      </c>
      <c r="CJ41" s="12">
        <f ca="1">Results!CJ64*'West Coast'!P18/1000</f>
        <v>0</v>
      </c>
      <c r="CK41" s="12">
        <f ca="1">Results!CK64*'West Coast'!Q18/1000</f>
        <v>0</v>
      </c>
      <c r="CL41" s="14">
        <f t="shared" ca="1" si="4"/>
        <v>4.032713752000254E-2</v>
      </c>
    </row>
    <row r="42" spans="3:90" x14ac:dyDescent="0.25">
      <c r="C42" s="52" t="s">
        <v>12</v>
      </c>
      <c r="D42" s="12">
        <f ca="1">Results!D65*'West Coast'!D19/1000</f>
        <v>0</v>
      </c>
      <c r="E42" s="12">
        <f ca="1">Results!E65*'West Coast'!E19/1000</f>
        <v>0</v>
      </c>
      <c r="F42" s="12">
        <f ca="1">Results!F65*'West Coast'!F19/1000</f>
        <v>0</v>
      </c>
      <c r="G42" s="12">
        <f ca="1">Results!G65*'West Coast'!G19/1000</f>
        <v>0</v>
      </c>
      <c r="H42" s="12">
        <f ca="1">Results!H65*'West Coast'!H19/1000</f>
        <v>0</v>
      </c>
      <c r="I42" s="12">
        <f ca="1">Results!I65*'West Coast'!I19/1000</f>
        <v>0</v>
      </c>
      <c r="J42" s="12">
        <f ca="1">Results!J65*'West Coast'!J19/1000</f>
        <v>0</v>
      </c>
      <c r="K42" s="12">
        <f ca="1">Results!K65*'West Coast'!K19/1000</f>
        <v>0</v>
      </c>
      <c r="L42" s="12">
        <f ca="1">Results!L65*'West Coast'!L19/1000</f>
        <v>0</v>
      </c>
      <c r="M42" s="12">
        <f ca="1">Results!M65*'West Coast'!M19/1000</f>
        <v>0</v>
      </c>
      <c r="N42" s="12">
        <f ca="1">Results!N65*'West Coast'!N19/1000</f>
        <v>1.8166546859999994E-3</v>
      </c>
      <c r="O42" s="12">
        <f ca="1">Results!O65*'West Coast'!O19/1000</f>
        <v>0</v>
      </c>
      <c r="P42" s="12">
        <f ca="1">Results!P65*'West Coast'!P19/1000</f>
        <v>0</v>
      </c>
      <c r="Q42" s="12">
        <f ca="1">Results!Q65*'West Coast'!Q19/1000</f>
        <v>0</v>
      </c>
      <c r="R42" s="14">
        <f t="shared" ca="1" si="0"/>
        <v>1.8166546859999994E-3</v>
      </c>
      <c r="U42" s="57" t="s">
        <v>12</v>
      </c>
      <c r="V42" s="12">
        <f ca="1">Results!V65*'West Coast'!D19/1000</f>
        <v>0</v>
      </c>
      <c r="W42" s="12">
        <f ca="1">Results!W65*'West Coast'!E19/1000</f>
        <v>0</v>
      </c>
      <c r="X42" s="12">
        <f ca="1">Results!X65*'West Coast'!F19/1000</f>
        <v>0</v>
      </c>
      <c r="Y42" s="12">
        <f ca="1">Results!Y65*'West Coast'!G19/1000</f>
        <v>0</v>
      </c>
      <c r="Z42" s="12">
        <f ca="1">Results!Z65*'West Coast'!H19/1000</f>
        <v>0</v>
      </c>
      <c r="AA42" s="12">
        <f ca="1">Results!AA65*'West Coast'!I19/1000</f>
        <v>0</v>
      </c>
      <c r="AB42" s="12">
        <f ca="1">Results!AB65*'West Coast'!J19/1000</f>
        <v>0</v>
      </c>
      <c r="AC42" s="12">
        <f ca="1">Results!AC65*'West Coast'!K19/1000</f>
        <v>0</v>
      </c>
      <c r="AD42" s="12">
        <f ca="1">Results!AD65*'West Coast'!L19/1000</f>
        <v>0</v>
      </c>
      <c r="AE42" s="12">
        <f ca="1">Results!AE65*'West Coast'!M19/1000</f>
        <v>0</v>
      </c>
      <c r="AF42" s="12">
        <f ca="1">Results!AF65*'West Coast'!N19/1000</f>
        <v>1.9145979943705068E-3</v>
      </c>
      <c r="AG42" s="12">
        <f ca="1">Results!AG65*'West Coast'!O19/1000</f>
        <v>0</v>
      </c>
      <c r="AH42" s="12">
        <f ca="1">Results!AH65*'West Coast'!P19/1000</f>
        <v>0</v>
      </c>
      <c r="AI42" s="12">
        <f ca="1">Results!AI65*'West Coast'!Q19/1000</f>
        <v>0</v>
      </c>
      <c r="AJ42" s="14">
        <f t="shared" ca="1" si="1"/>
        <v>1.9145979943705068E-3</v>
      </c>
      <c r="AM42" s="61" t="s">
        <v>12</v>
      </c>
      <c r="AN42" s="12">
        <f ca="1">Results!AN65*'West Coast'!D19/1000</f>
        <v>0</v>
      </c>
      <c r="AO42" s="12">
        <f ca="1">Results!AO65*'West Coast'!E19/1000</f>
        <v>0</v>
      </c>
      <c r="AP42" s="12">
        <f ca="1">Results!AP65*'West Coast'!F19/1000</f>
        <v>0</v>
      </c>
      <c r="AQ42" s="12">
        <f ca="1">Results!AQ65*'West Coast'!G19/1000</f>
        <v>0</v>
      </c>
      <c r="AR42" s="12">
        <f ca="1">Results!AR65*'West Coast'!H19/1000</f>
        <v>0</v>
      </c>
      <c r="AS42" s="12">
        <f ca="1">Results!AS65*'West Coast'!I19/1000</f>
        <v>0</v>
      </c>
      <c r="AT42" s="12">
        <f ca="1">Results!AT65*'West Coast'!J19/1000</f>
        <v>0</v>
      </c>
      <c r="AU42" s="12">
        <f ca="1">Results!AU65*'West Coast'!K19/1000</f>
        <v>0</v>
      </c>
      <c r="AV42" s="12">
        <f ca="1">Results!AV65*'West Coast'!L19/1000</f>
        <v>0</v>
      </c>
      <c r="AW42" s="12">
        <f ca="1">Results!AW65*'West Coast'!M19/1000</f>
        <v>0</v>
      </c>
      <c r="AX42" s="12">
        <f ca="1">Results!AX65*'West Coast'!N19/1000</f>
        <v>1.9812530633031393E-3</v>
      </c>
      <c r="AY42" s="12">
        <f ca="1">Results!AY65*'West Coast'!O19/1000</f>
        <v>0</v>
      </c>
      <c r="AZ42" s="12">
        <f ca="1">Results!AZ65*'West Coast'!P19/1000</f>
        <v>0</v>
      </c>
      <c r="BA42" s="12">
        <f ca="1">Results!BA65*'West Coast'!Q19/1000</f>
        <v>0</v>
      </c>
      <c r="BB42" s="14">
        <f t="shared" ca="1" si="2"/>
        <v>1.9812530633031393E-3</v>
      </c>
      <c r="BE42" s="67" t="s">
        <v>12</v>
      </c>
      <c r="BF42" s="12">
        <f ca="1">Results!BF65*'West Coast'!D19/1000</f>
        <v>0</v>
      </c>
      <c r="BG42" s="12">
        <f ca="1">Results!BG65*'West Coast'!E19/1000</f>
        <v>0</v>
      </c>
      <c r="BH42" s="12">
        <f ca="1">Results!BH65*'West Coast'!F19/1000</f>
        <v>0</v>
      </c>
      <c r="BI42" s="12">
        <f ca="1">Results!BI65*'West Coast'!G19/1000</f>
        <v>0</v>
      </c>
      <c r="BJ42" s="12">
        <f ca="1">Results!BJ65*'West Coast'!H19/1000</f>
        <v>0</v>
      </c>
      <c r="BK42" s="12">
        <f ca="1">Results!BK65*'West Coast'!I19/1000</f>
        <v>0</v>
      </c>
      <c r="BL42" s="12">
        <f ca="1">Results!BL65*'West Coast'!J19/1000</f>
        <v>0</v>
      </c>
      <c r="BM42" s="12">
        <f ca="1">Results!BM65*'West Coast'!K19/1000</f>
        <v>0</v>
      </c>
      <c r="BN42" s="12">
        <f ca="1">Results!BN65*'West Coast'!L19/1000</f>
        <v>0</v>
      </c>
      <c r="BO42" s="12">
        <f ca="1">Results!BO65*'West Coast'!M19/1000</f>
        <v>0</v>
      </c>
      <c r="BP42" s="12">
        <f ca="1">Results!BP65*'West Coast'!N19/1000</f>
        <v>2.0013835060057341E-3</v>
      </c>
      <c r="BQ42" s="12">
        <f ca="1">Results!BQ65*'West Coast'!O19/1000</f>
        <v>0</v>
      </c>
      <c r="BR42" s="12">
        <f ca="1">Results!BR65*'West Coast'!P19/1000</f>
        <v>0</v>
      </c>
      <c r="BS42" s="12">
        <f ca="1">Results!BS65*'West Coast'!Q19/1000</f>
        <v>0</v>
      </c>
      <c r="BT42" s="14">
        <f t="shared" ca="1" si="3"/>
        <v>2.0013835060057341E-3</v>
      </c>
      <c r="BW42" s="78" t="s">
        <v>12</v>
      </c>
      <c r="BX42" s="12">
        <f ca="1">Results!BX65*'West Coast'!D19/1000</f>
        <v>0</v>
      </c>
      <c r="BY42" s="12">
        <f ca="1">Results!BY65*'West Coast'!E19/1000</f>
        <v>0</v>
      </c>
      <c r="BZ42" s="12">
        <f ca="1">Results!BZ65*'West Coast'!F19/1000</f>
        <v>0</v>
      </c>
      <c r="CA42" s="12">
        <f ca="1">Results!CA65*'West Coast'!G19/1000</f>
        <v>0</v>
      </c>
      <c r="CB42" s="12">
        <f ca="1">Results!CB65*'West Coast'!H19/1000</f>
        <v>0</v>
      </c>
      <c r="CC42" s="12">
        <f ca="1">Results!CC65*'West Coast'!I19/1000</f>
        <v>0</v>
      </c>
      <c r="CD42" s="12">
        <f ca="1">Results!CD65*'West Coast'!J19/1000</f>
        <v>0</v>
      </c>
      <c r="CE42" s="12">
        <f ca="1">Results!CE65*'West Coast'!K19/1000</f>
        <v>0</v>
      </c>
      <c r="CF42" s="12">
        <f ca="1">Results!CF65*'West Coast'!L19/1000</f>
        <v>0</v>
      </c>
      <c r="CG42" s="12">
        <f ca="1">Results!CG65*'West Coast'!M19/1000</f>
        <v>0</v>
      </c>
      <c r="CH42" s="12">
        <f ca="1">Results!CH65*'West Coast'!N19/1000</f>
        <v>1.9885972814123144E-3</v>
      </c>
      <c r="CI42" s="12">
        <f ca="1">Results!CI65*'West Coast'!O19/1000</f>
        <v>0</v>
      </c>
      <c r="CJ42" s="12">
        <f ca="1">Results!CJ65*'West Coast'!P19/1000</f>
        <v>0</v>
      </c>
      <c r="CK42" s="12">
        <f ca="1">Results!CK65*'West Coast'!Q19/1000</f>
        <v>0</v>
      </c>
      <c r="CL42" s="14">
        <f t="shared" ca="1" si="4"/>
        <v>1.9885972814123144E-3</v>
      </c>
    </row>
    <row r="43" spans="3:90" x14ac:dyDescent="0.25">
      <c r="C43" s="52" t="s">
        <v>15</v>
      </c>
      <c r="D43" s="12">
        <f ca="1">Results!D66*'West Coast'!D20/1000</f>
        <v>0</v>
      </c>
      <c r="E43" s="12">
        <f ca="1">Results!E66*'West Coast'!E20/1000</f>
        <v>0</v>
      </c>
      <c r="F43" s="12">
        <f ca="1">Results!F66*'West Coast'!F20/1000</f>
        <v>0</v>
      </c>
      <c r="G43" s="12">
        <f ca="1">Results!G66*'West Coast'!G20/1000</f>
        <v>0</v>
      </c>
      <c r="H43" s="12">
        <f ca="1">Results!H66*'West Coast'!H20/1000</f>
        <v>0</v>
      </c>
      <c r="I43" s="12">
        <f ca="1">Results!I66*'West Coast'!I20/1000</f>
        <v>0</v>
      </c>
      <c r="J43" s="12">
        <f ca="1">Results!J66*'West Coast'!J20/1000</f>
        <v>0</v>
      </c>
      <c r="K43" s="12">
        <f ca="1">Results!K66*'West Coast'!K20/1000</f>
        <v>0</v>
      </c>
      <c r="L43" s="12">
        <f ca="1">Results!L66*'West Coast'!L20/1000</f>
        <v>0</v>
      </c>
      <c r="M43" s="12">
        <f ca="1">Results!M66*'West Coast'!M20/1000</f>
        <v>0</v>
      </c>
      <c r="N43" s="12">
        <f ca="1">Results!N66*'West Coast'!N20/1000</f>
        <v>4.3890000000000007E-6</v>
      </c>
      <c r="O43" s="12">
        <f ca="1">Results!O66*'West Coast'!O20/1000</f>
        <v>0</v>
      </c>
      <c r="P43" s="12">
        <f ca="1">Results!P66*'West Coast'!P20/1000</f>
        <v>0</v>
      </c>
      <c r="Q43" s="12">
        <f ca="1">Results!Q66*'West Coast'!Q20/1000</f>
        <v>0</v>
      </c>
      <c r="R43" s="14">
        <f t="shared" ca="1" si="0"/>
        <v>4.3890000000000007E-6</v>
      </c>
      <c r="U43" s="57" t="s">
        <v>15</v>
      </c>
      <c r="V43" s="12">
        <f ca="1">Results!V66*'West Coast'!D20/1000</f>
        <v>0</v>
      </c>
      <c r="W43" s="12">
        <f ca="1">Results!W66*'West Coast'!E20/1000</f>
        <v>0</v>
      </c>
      <c r="X43" s="12">
        <f ca="1">Results!X66*'West Coast'!F20/1000</f>
        <v>0</v>
      </c>
      <c r="Y43" s="12">
        <f ca="1">Results!Y66*'West Coast'!G20/1000</f>
        <v>0</v>
      </c>
      <c r="Z43" s="12">
        <f ca="1">Results!Z66*'West Coast'!H20/1000</f>
        <v>0</v>
      </c>
      <c r="AA43" s="12">
        <f ca="1">Results!AA66*'West Coast'!I20/1000</f>
        <v>0</v>
      </c>
      <c r="AB43" s="12">
        <f ca="1">Results!AB66*'West Coast'!J20/1000</f>
        <v>0</v>
      </c>
      <c r="AC43" s="12">
        <f ca="1">Results!AC66*'West Coast'!K20/1000</f>
        <v>0</v>
      </c>
      <c r="AD43" s="12">
        <f ca="1">Results!AD66*'West Coast'!L20/1000</f>
        <v>0</v>
      </c>
      <c r="AE43" s="12">
        <f ca="1">Results!AE66*'West Coast'!M20/1000</f>
        <v>0</v>
      </c>
      <c r="AF43" s="12">
        <f ca="1">Results!AF66*'West Coast'!N20/1000</f>
        <v>4.4762894318263773E-6</v>
      </c>
      <c r="AG43" s="12">
        <f ca="1">Results!AG66*'West Coast'!O20/1000</f>
        <v>0</v>
      </c>
      <c r="AH43" s="12">
        <f ca="1">Results!AH66*'West Coast'!P20/1000</f>
        <v>0</v>
      </c>
      <c r="AI43" s="12">
        <f ca="1">Results!AI66*'West Coast'!Q20/1000</f>
        <v>0</v>
      </c>
      <c r="AJ43" s="14">
        <f t="shared" ca="1" si="1"/>
        <v>4.4762894318263773E-6</v>
      </c>
      <c r="AM43" s="61" t="s">
        <v>15</v>
      </c>
      <c r="AN43" s="12">
        <f ca="1">Results!AN66*'West Coast'!D20/1000</f>
        <v>0</v>
      </c>
      <c r="AO43" s="12">
        <f ca="1">Results!AO66*'West Coast'!E20/1000</f>
        <v>0</v>
      </c>
      <c r="AP43" s="12">
        <f ca="1">Results!AP66*'West Coast'!F20/1000</f>
        <v>0</v>
      </c>
      <c r="AQ43" s="12">
        <f ca="1">Results!AQ66*'West Coast'!G20/1000</f>
        <v>0</v>
      </c>
      <c r="AR43" s="12">
        <f ca="1">Results!AR66*'West Coast'!H20/1000</f>
        <v>0</v>
      </c>
      <c r="AS43" s="12">
        <f ca="1">Results!AS66*'West Coast'!I20/1000</f>
        <v>0</v>
      </c>
      <c r="AT43" s="12">
        <f ca="1">Results!AT66*'West Coast'!J20/1000</f>
        <v>0</v>
      </c>
      <c r="AU43" s="12">
        <f ca="1">Results!AU66*'West Coast'!K20/1000</f>
        <v>0</v>
      </c>
      <c r="AV43" s="12">
        <f ca="1">Results!AV66*'West Coast'!L20/1000</f>
        <v>0</v>
      </c>
      <c r="AW43" s="12">
        <f ca="1">Results!AW66*'West Coast'!M20/1000</f>
        <v>0</v>
      </c>
      <c r="AX43" s="12">
        <f ca="1">Results!AX66*'West Coast'!N20/1000</f>
        <v>4.5751398916502608E-6</v>
      </c>
      <c r="AY43" s="12">
        <f ca="1">Results!AY66*'West Coast'!O20/1000</f>
        <v>0</v>
      </c>
      <c r="AZ43" s="12">
        <f ca="1">Results!AZ66*'West Coast'!P20/1000</f>
        <v>0</v>
      </c>
      <c r="BA43" s="12">
        <f ca="1">Results!BA66*'West Coast'!Q20/1000</f>
        <v>0</v>
      </c>
      <c r="BB43" s="14">
        <f t="shared" ca="1" si="2"/>
        <v>4.5751398916502608E-6</v>
      </c>
      <c r="BE43" s="67" t="s">
        <v>15</v>
      </c>
      <c r="BF43" s="12">
        <f ca="1">Results!BF66*'West Coast'!D20/1000</f>
        <v>0</v>
      </c>
      <c r="BG43" s="12">
        <f ca="1">Results!BG66*'West Coast'!E20/1000</f>
        <v>0</v>
      </c>
      <c r="BH43" s="12">
        <f ca="1">Results!BH66*'West Coast'!F20/1000</f>
        <v>0</v>
      </c>
      <c r="BI43" s="12">
        <f ca="1">Results!BI66*'West Coast'!G20/1000</f>
        <v>0</v>
      </c>
      <c r="BJ43" s="12">
        <f ca="1">Results!BJ66*'West Coast'!H20/1000</f>
        <v>0</v>
      </c>
      <c r="BK43" s="12">
        <f ca="1">Results!BK66*'West Coast'!I20/1000</f>
        <v>0</v>
      </c>
      <c r="BL43" s="12">
        <f ca="1">Results!BL66*'West Coast'!J20/1000</f>
        <v>0</v>
      </c>
      <c r="BM43" s="12">
        <f ca="1">Results!BM66*'West Coast'!K20/1000</f>
        <v>0</v>
      </c>
      <c r="BN43" s="12">
        <f ca="1">Results!BN66*'West Coast'!L20/1000</f>
        <v>0</v>
      </c>
      <c r="BO43" s="12">
        <f ca="1">Results!BO66*'West Coast'!M20/1000</f>
        <v>0</v>
      </c>
      <c r="BP43" s="12">
        <f ca="1">Results!BP66*'West Coast'!N20/1000</f>
        <v>4.5682410601709211E-6</v>
      </c>
      <c r="BQ43" s="12">
        <f ca="1">Results!BQ66*'West Coast'!O20/1000</f>
        <v>0</v>
      </c>
      <c r="BR43" s="12">
        <f ca="1">Results!BR66*'West Coast'!P20/1000</f>
        <v>0</v>
      </c>
      <c r="BS43" s="12">
        <f ca="1">Results!BS66*'West Coast'!Q20/1000</f>
        <v>0</v>
      </c>
      <c r="BT43" s="14">
        <f t="shared" ca="1" si="3"/>
        <v>4.5682410601709211E-6</v>
      </c>
      <c r="BW43" s="78" t="s">
        <v>15</v>
      </c>
      <c r="BX43" s="12">
        <f ca="1">Results!BX66*'West Coast'!D20/1000</f>
        <v>0</v>
      </c>
      <c r="BY43" s="12">
        <f ca="1">Results!BY66*'West Coast'!E20/1000</f>
        <v>0</v>
      </c>
      <c r="BZ43" s="12">
        <f ca="1">Results!BZ66*'West Coast'!F20/1000</f>
        <v>0</v>
      </c>
      <c r="CA43" s="12">
        <f ca="1">Results!CA66*'West Coast'!G20/1000</f>
        <v>0</v>
      </c>
      <c r="CB43" s="12">
        <f ca="1">Results!CB66*'West Coast'!H20/1000</f>
        <v>0</v>
      </c>
      <c r="CC43" s="12">
        <f ca="1">Results!CC66*'West Coast'!I20/1000</f>
        <v>0</v>
      </c>
      <c r="CD43" s="12">
        <f ca="1">Results!CD66*'West Coast'!J20/1000</f>
        <v>0</v>
      </c>
      <c r="CE43" s="12">
        <f ca="1">Results!CE66*'West Coast'!K20/1000</f>
        <v>0</v>
      </c>
      <c r="CF43" s="12">
        <f ca="1">Results!CF66*'West Coast'!L20/1000</f>
        <v>0</v>
      </c>
      <c r="CG43" s="12">
        <f ca="1">Results!CG66*'West Coast'!M20/1000</f>
        <v>0</v>
      </c>
      <c r="CH43" s="12">
        <f ca="1">Results!CH66*'West Coast'!N20/1000</f>
        <v>4.48829658033121E-6</v>
      </c>
      <c r="CI43" s="12">
        <f ca="1">Results!CI66*'West Coast'!O20/1000</f>
        <v>0</v>
      </c>
      <c r="CJ43" s="12">
        <f ca="1">Results!CJ66*'West Coast'!P20/1000</f>
        <v>0</v>
      </c>
      <c r="CK43" s="12">
        <f ca="1">Results!CK66*'West Coast'!Q20/1000</f>
        <v>0</v>
      </c>
      <c r="CL43" s="14">
        <f t="shared" ca="1" si="4"/>
        <v>4.48829658033121E-6</v>
      </c>
    </row>
    <row r="44" spans="3:90" x14ac:dyDescent="0.25">
      <c r="C44" s="53" t="s">
        <v>13</v>
      </c>
      <c r="D44" s="15">
        <f ca="1">SUM(D30:D43)</f>
        <v>4.6199999999999998E-6</v>
      </c>
      <c r="E44" s="15">
        <f t="shared" ref="E44:Q44" ca="1" si="5">SUM(E30:E43)</f>
        <v>1.0397772000000001E-5</v>
      </c>
      <c r="F44" s="15">
        <f t="shared" ca="1" si="5"/>
        <v>3.8578385999999991E-5</v>
      </c>
      <c r="G44" s="15">
        <f t="shared" ca="1" si="5"/>
        <v>0</v>
      </c>
      <c r="H44" s="15">
        <f t="shared" ca="1" si="5"/>
        <v>0</v>
      </c>
      <c r="I44" s="15">
        <f t="shared" ca="1" si="5"/>
        <v>1.3859999999999998E-5</v>
      </c>
      <c r="J44" s="15">
        <f t="shared" ca="1" si="5"/>
        <v>3.9269999999999998E-6</v>
      </c>
      <c r="K44" s="15">
        <f t="shared" ca="1" si="5"/>
        <v>3.2339999999999999E-6</v>
      </c>
      <c r="L44" s="15">
        <f t="shared" ca="1" si="5"/>
        <v>9.9343859999999993E-6</v>
      </c>
      <c r="M44" s="15">
        <f t="shared" ca="1" si="5"/>
        <v>2.3099999999999999E-6</v>
      </c>
      <c r="N44" s="15">
        <f t="shared" ca="1" si="5"/>
        <v>1.9543240316692308E-2</v>
      </c>
      <c r="O44" s="15">
        <f t="shared" ca="1" si="5"/>
        <v>0.52716182178929782</v>
      </c>
      <c r="P44" s="15">
        <f t="shared" ca="1" si="5"/>
        <v>1.6578977876999999E-2</v>
      </c>
      <c r="Q44" s="15">
        <f t="shared" ca="1" si="5"/>
        <v>1.0279638599999999E-4</v>
      </c>
      <c r="R44" s="16">
        <f t="shared" ca="1" si="0"/>
        <v>0.56347369791299007</v>
      </c>
      <c r="U44" s="58" t="s">
        <v>13</v>
      </c>
      <c r="V44" s="15">
        <f ca="1">SUM(V30:V43)</f>
        <v>4.9635026859976882E-6</v>
      </c>
      <c r="W44" s="15">
        <f t="shared" ref="W44:AI44" ca="1" si="6">SUM(W30:W43)</f>
        <v>1.2554947887113411E-5</v>
      </c>
      <c r="X44" s="15">
        <f t="shared" ca="1" si="6"/>
        <v>4.3346076942055877E-5</v>
      </c>
      <c r="Y44" s="15">
        <f t="shared" ca="1" si="6"/>
        <v>0</v>
      </c>
      <c r="Z44" s="15">
        <f t="shared" ca="1" si="6"/>
        <v>0</v>
      </c>
      <c r="AA44" s="15">
        <f t="shared" ca="1" si="6"/>
        <v>1.4679877668493779E-5</v>
      </c>
      <c r="AB44" s="15">
        <f t="shared" ca="1" si="6"/>
        <v>4.1051756279823777E-6</v>
      </c>
      <c r="AC44" s="15">
        <f t="shared" ca="1" si="6"/>
        <v>3.3182157284267392E-6</v>
      </c>
      <c r="AD44" s="15">
        <f t="shared" ca="1" si="6"/>
        <v>1.0810936598613881E-5</v>
      </c>
      <c r="AE44" s="15">
        <f t="shared" ca="1" si="6"/>
        <v>2.5723349573457114E-6</v>
      </c>
      <c r="AF44" s="15">
        <f t="shared" ca="1" si="6"/>
        <v>3.1977858416692442E-2</v>
      </c>
      <c r="AG44" s="15">
        <f t="shared" ca="1" si="6"/>
        <v>0.25726617515198735</v>
      </c>
      <c r="AH44" s="15">
        <f t="shared" ca="1" si="6"/>
        <v>2.2032828594515181E-2</v>
      </c>
      <c r="AI44" s="15">
        <f t="shared" ca="1" si="6"/>
        <v>1.0484160523157545E-4</v>
      </c>
      <c r="AJ44" s="16">
        <f t="shared" ref="AJ44" ca="1" si="7">SUM(V44:AI44)</f>
        <v>0.31147805483652252</v>
      </c>
      <c r="AM44" s="65" t="s">
        <v>13</v>
      </c>
      <c r="AN44" s="15">
        <f ca="1">SUM(AN30:AN43)</f>
        <v>5.1509478329938568E-6</v>
      </c>
      <c r="AO44" s="15">
        <f t="shared" ref="AO44:BA44" ca="1" si="8">SUM(AO30:AO43)</f>
        <v>1.3736076145685784E-5</v>
      </c>
      <c r="AP44" s="15">
        <f t="shared" ca="1" si="8"/>
        <v>4.605265087158229E-5</v>
      </c>
      <c r="AQ44" s="15">
        <f t="shared" ca="1" si="8"/>
        <v>0</v>
      </c>
      <c r="AR44" s="15">
        <f t="shared" ca="1" si="8"/>
        <v>0</v>
      </c>
      <c r="AS44" s="15">
        <f t="shared" ca="1" si="8"/>
        <v>1.5218190466974455E-5</v>
      </c>
      <c r="AT44" s="15">
        <f t="shared" ca="1" si="8"/>
        <v>4.3025533091937639E-6</v>
      </c>
      <c r="AU44" s="15">
        <f t="shared" ca="1" si="8"/>
        <v>3.3875115209577177E-6</v>
      </c>
      <c r="AV44" s="15">
        <f t="shared" ca="1" si="8"/>
        <v>1.1376973687760844E-5</v>
      </c>
      <c r="AW44" s="15">
        <f t="shared" ca="1" si="8"/>
        <v>2.7201287364766077E-6</v>
      </c>
      <c r="AX44" s="15">
        <f t="shared" ca="1" si="8"/>
        <v>3.746521913157163E-2</v>
      </c>
      <c r="AY44" s="15">
        <f t="shared" ca="1" si="8"/>
        <v>0.26184333977997409</v>
      </c>
      <c r="AZ44" s="15">
        <f t="shared" ca="1" si="8"/>
        <v>2.5816689538222883E-2</v>
      </c>
      <c r="BA44" s="15">
        <f t="shared" ca="1" si="8"/>
        <v>1.0686651022877692E-4</v>
      </c>
      <c r="BB44" s="16">
        <f t="shared" ref="BB44" ca="1" si="9">SUM(AN44:BA44)</f>
        <v>0.32533405999256898</v>
      </c>
      <c r="BE44" s="68" t="s">
        <v>13</v>
      </c>
      <c r="BF44" s="15">
        <f ca="1">SUM(BF30:BF43)</f>
        <v>5.2206205350710365E-6</v>
      </c>
      <c r="BG44" s="15">
        <f t="shared" ref="BG44:BS44" ca="1" si="10">SUM(BG30:BG43)</f>
        <v>1.4515634763050632E-5</v>
      </c>
      <c r="BH44" s="15">
        <f t="shared" ca="1" si="10"/>
        <v>4.7693209861812206E-5</v>
      </c>
      <c r="BI44" s="15">
        <f t="shared" ca="1" si="10"/>
        <v>0</v>
      </c>
      <c r="BJ44" s="15">
        <f t="shared" ca="1" si="10"/>
        <v>0</v>
      </c>
      <c r="BK44" s="15">
        <f t="shared" ca="1" si="10"/>
        <v>1.5397957682407079E-5</v>
      </c>
      <c r="BL44" s="15">
        <f t="shared" ca="1" si="10"/>
        <v>4.4112247301908229E-6</v>
      </c>
      <c r="BM44" s="15">
        <f t="shared" ca="1" si="10"/>
        <v>3.3902965292290779E-6</v>
      </c>
      <c r="BN44" s="15">
        <f t="shared" ca="1" si="10"/>
        <v>1.1696746740994111E-5</v>
      </c>
      <c r="BO44" s="15">
        <f t="shared" ca="1" si="10"/>
        <v>2.7853460995063494E-6</v>
      </c>
      <c r="BP44" s="15">
        <f t="shared" ca="1" si="10"/>
        <v>4.3316367288860673E-2</v>
      </c>
      <c r="BQ44" s="15">
        <f t="shared" ca="1" si="10"/>
        <v>0.26668147027388428</v>
      </c>
      <c r="BR44" s="15">
        <f t="shared" ca="1" si="10"/>
        <v>2.8971360954161446E-2</v>
      </c>
      <c r="BS44" s="15">
        <f t="shared" ca="1" si="10"/>
        <v>1.0788574318315422E-4</v>
      </c>
      <c r="BT44" s="16">
        <f t="shared" ref="BT44" ca="1" si="11">SUM(BF44:BS44)</f>
        <v>0.33918219529703181</v>
      </c>
      <c r="BW44" s="79" t="s">
        <v>13</v>
      </c>
      <c r="BX44" s="15">
        <f ca="1">SUM(BX30:BX43)</f>
        <v>5.2070508562103616E-6</v>
      </c>
      <c r="BY44" s="15">
        <f t="shared" ref="BY44:CK44" ca="1" si="12">SUM(BY30:BY43)</f>
        <v>1.5027021385374373E-5</v>
      </c>
      <c r="BZ44" s="15">
        <f t="shared" ca="1" si="12"/>
        <v>4.8527168573398863E-5</v>
      </c>
      <c r="CA44" s="15">
        <f t="shared" ca="1" si="12"/>
        <v>0</v>
      </c>
      <c r="CB44" s="15">
        <f t="shared" ca="1" si="12"/>
        <v>0</v>
      </c>
      <c r="CC44" s="15">
        <f t="shared" ca="1" si="12"/>
        <v>1.5321955325211616E-5</v>
      </c>
      <c r="CD44" s="15">
        <f t="shared" ca="1" si="12"/>
        <v>4.4465753469160442E-6</v>
      </c>
      <c r="CE44" s="15">
        <f t="shared" ca="1" si="12"/>
        <v>3.3403607810225681E-6</v>
      </c>
      <c r="CF44" s="15">
        <f t="shared" ca="1" si="12"/>
        <v>1.1816482697441996E-5</v>
      </c>
      <c r="CG44" s="15">
        <f t="shared" ca="1" si="12"/>
        <v>2.7981538088121084E-6</v>
      </c>
      <c r="CH44" s="15">
        <f t="shared" ca="1" si="12"/>
        <v>4.3293698175302868E-2</v>
      </c>
      <c r="CI44" s="15">
        <f t="shared" ca="1" si="12"/>
        <v>0.26681112791407396</v>
      </c>
      <c r="CJ44" s="15">
        <f t="shared" ca="1" si="12"/>
        <v>3.1403796466097707E-2</v>
      </c>
      <c r="CK44" s="15">
        <f t="shared" ca="1" si="12"/>
        <v>1.0967099008459261E-4</v>
      </c>
      <c r="CL44" s="16">
        <f t="shared" ref="CL44" ca="1" si="13">SUM(BX44:CK44)</f>
        <v>0.34172477831433351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B3:CL44"/>
  <sheetViews>
    <sheetView topLeftCell="BT6" zoomScaleNormal="100" workbookViewId="0">
      <selection activeCell="BX30" sqref="BX30:CK43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5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5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f>Distances!F33</f>
        <v>383</v>
      </c>
      <c r="O7" s="8">
        <f>Distances!$E$30</f>
        <v>253</v>
      </c>
      <c r="P7" s="8">
        <f>Distances!$G$30</f>
        <v>484</v>
      </c>
      <c r="Q7" s="9">
        <f>Distances!$G$30</f>
        <v>484</v>
      </c>
      <c r="R7" s="8"/>
    </row>
    <row r="8" spans="2:18" x14ac:dyDescent="0.25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>Distances!F33</f>
        <v>383</v>
      </c>
      <c r="O8" s="8">
        <f>Distances!$E$30</f>
        <v>253</v>
      </c>
      <c r="P8" s="8">
        <f>Distances!$G$30</f>
        <v>484</v>
      </c>
      <c r="Q8" s="9">
        <f>Distances!$G$30</f>
        <v>484</v>
      </c>
      <c r="R8" s="8"/>
    </row>
    <row r="9" spans="2:18" x14ac:dyDescent="0.25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>Distances!F33</f>
        <v>383</v>
      </c>
      <c r="O9" s="8">
        <f>Distances!$E$30</f>
        <v>253</v>
      </c>
      <c r="P9" s="8">
        <f>Distances!$G$30</f>
        <v>484</v>
      </c>
      <c r="Q9" s="9">
        <f>Distances!$G$30</f>
        <v>484</v>
      </c>
      <c r="R9" s="8"/>
    </row>
    <row r="10" spans="2:18" x14ac:dyDescent="0.25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>Distances!F33</f>
        <v>383</v>
      </c>
      <c r="O10" s="8">
        <f>Distances!$E$30</f>
        <v>253</v>
      </c>
      <c r="P10" s="8">
        <f>Distances!$G$30</f>
        <v>484</v>
      </c>
      <c r="Q10" s="9">
        <f>Distances!$G$30</f>
        <v>484</v>
      </c>
      <c r="R10" s="8"/>
    </row>
    <row r="11" spans="2:18" x14ac:dyDescent="0.25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>Distances!F33</f>
        <v>383</v>
      </c>
      <c r="O11" s="8">
        <f>Distances!$E$30</f>
        <v>253</v>
      </c>
      <c r="P11" s="8">
        <f>Distances!$G$30</f>
        <v>484</v>
      </c>
      <c r="Q11" s="9">
        <f>Distances!$G$30</f>
        <v>484</v>
      </c>
      <c r="R11" s="8"/>
    </row>
    <row r="12" spans="2:18" x14ac:dyDescent="0.25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>Distances!F33</f>
        <v>383</v>
      </c>
      <c r="O12" s="8">
        <f>Distances!$E$30</f>
        <v>253</v>
      </c>
      <c r="P12" s="8">
        <f>Distances!$G$30</f>
        <v>484</v>
      </c>
      <c r="Q12" s="9">
        <f>Distances!$G$30</f>
        <v>484</v>
      </c>
      <c r="R12" s="8"/>
    </row>
    <row r="13" spans="2:18" x14ac:dyDescent="0.25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>Distances!F33</f>
        <v>383</v>
      </c>
      <c r="O13" s="8">
        <f>Distances!$E$30</f>
        <v>253</v>
      </c>
      <c r="P13" s="8">
        <f>Distances!$G$30</f>
        <v>484</v>
      </c>
      <c r="Q13" s="9">
        <f>Distances!$G$30</f>
        <v>484</v>
      </c>
      <c r="R13" s="8"/>
    </row>
    <row r="14" spans="2:18" x14ac:dyDescent="0.25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>Distances!F33</f>
        <v>383</v>
      </c>
      <c r="O14" s="8">
        <f>Distances!$E$30</f>
        <v>253</v>
      </c>
      <c r="P14" s="8">
        <f>Distances!$G$30</f>
        <v>484</v>
      </c>
      <c r="Q14" s="9">
        <f>Distances!$G$30</f>
        <v>484</v>
      </c>
      <c r="R14" s="8"/>
    </row>
    <row r="15" spans="2:18" x14ac:dyDescent="0.25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>Distances!F33</f>
        <v>383</v>
      </c>
      <c r="O15" s="8">
        <f>Distances!$E$30</f>
        <v>253</v>
      </c>
      <c r="P15" s="8">
        <f>Distances!$G$30</f>
        <v>484</v>
      </c>
      <c r="Q15" s="9">
        <f>Distances!$G$30</f>
        <v>484</v>
      </c>
      <c r="R15" s="8"/>
    </row>
    <row r="16" spans="2:18" x14ac:dyDescent="0.25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>Distances!F33</f>
        <v>383</v>
      </c>
      <c r="O16" s="8">
        <f>Distances!$E$30</f>
        <v>253</v>
      </c>
      <c r="P16" s="8">
        <f>Distances!$G$30</f>
        <v>484</v>
      </c>
      <c r="Q16" s="9">
        <f>Distances!$G$30</f>
        <v>484</v>
      </c>
      <c r="R16" s="8"/>
    </row>
    <row r="17" spans="2:90" x14ac:dyDescent="0.25">
      <c r="C17" s="48" t="s">
        <v>11</v>
      </c>
      <c r="D17" s="8">
        <f>Distances!F33</f>
        <v>383</v>
      </c>
      <c r="E17" s="8">
        <f>Distances!F33</f>
        <v>383</v>
      </c>
      <c r="F17" s="8">
        <f>Distances!F33</f>
        <v>383</v>
      </c>
      <c r="G17" s="8">
        <f>Distances!F33</f>
        <v>383</v>
      </c>
      <c r="H17" s="8">
        <f>Distances!F33</f>
        <v>383</v>
      </c>
      <c r="I17" s="8">
        <f>Distances!F33</f>
        <v>383</v>
      </c>
      <c r="J17" s="8">
        <f>Distances!F33</f>
        <v>383</v>
      </c>
      <c r="K17" s="8">
        <f>Distances!F33</f>
        <v>383</v>
      </c>
      <c r="L17" s="8">
        <f>Distances!F33</f>
        <v>383</v>
      </c>
      <c r="M17" s="8">
        <f>Distances!F33</f>
        <v>383</v>
      </c>
      <c r="N17" s="8">
        <v>0</v>
      </c>
      <c r="O17" s="8">
        <f>Distances!I29</f>
        <v>130</v>
      </c>
      <c r="P17" s="8">
        <f>Distances!I31</f>
        <v>361</v>
      </c>
      <c r="Q17" s="9">
        <f>Distances!I31</f>
        <v>361</v>
      </c>
      <c r="R17" s="8"/>
    </row>
    <row r="18" spans="2:90" x14ac:dyDescent="0.25">
      <c r="C18" s="48" t="s">
        <v>14</v>
      </c>
      <c r="D18" s="8">
        <f>Distances!$E$30</f>
        <v>253</v>
      </c>
      <c r="E18" s="8">
        <f>Distances!$E$30</f>
        <v>253</v>
      </c>
      <c r="F18" s="8">
        <f>Distances!$E$30</f>
        <v>253</v>
      </c>
      <c r="G18" s="8">
        <f>Distances!$E$30</f>
        <v>253</v>
      </c>
      <c r="H18" s="8">
        <f>Distances!$E$30</f>
        <v>253</v>
      </c>
      <c r="I18" s="8">
        <f>Distances!$E$30</f>
        <v>253</v>
      </c>
      <c r="J18" s="8">
        <f>Distances!$E$30</f>
        <v>253</v>
      </c>
      <c r="K18" s="8">
        <f>Distances!$E$30</f>
        <v>253</v>
      </c>
      <c r="L18" s="8">
        <f>Distances!$E$30</f>
        <v>253</v>
      </c>
      <c r="M18" s="8">
        <f>Distances!$E$30</f>
        <v>253</v>
      </c>
      <c r="N18" s="8">
        <f>Distances!I29</f>
        <v>130</v>
      </c>
      <c r="O18" s="8">
        <f>'[2]Summary 2012'!$AF$576/'[2]Summary 2012'!$N$576*1000</f>
        <v>36.946671314046704</v>
      </c>
      <c r="P18" s="8">
        <f>Distances!$E$31</f>
        <v>231</v>
      </c>
      <c r="Q18" s="9">
        <f>Distances!$E$31</f>
        <v>231</v>
      </c>
      <c r="R18" s="8"/>
    </row>
    <row r="19" spans="2:90" x14ac:dyDescent="0.25">
      <c r="C19" s="48" t="s">
        <v>12</v>
      </c>
      <c r="D19" s="8">
        <f>Distances!$G$30</f>
        <v>484</v>
      </c>
      <c r="E19" s="8">
        <f>Distances!$G$30</f>
        <v>484</v>
      </c>
      <c r="F19" s="8">
        <f>Distances!$G$30</f>
        <v>484</v>
      </c>
      <c r="G19" s="8">
        <f>Distances!$G$30</f>
        <v>484</v>
      </c>
      <c r="H19" s="8">
        <f>Distances!$G$30</f>
        <v>484</v>
      </c>
      <c r="I19" s="8">
        <f>Distances!$G$30</f>
        <v>484</v>
      </c>
      <c r="J19" s="8">
        <f>Distances!$G$30</f>
        <v>484</v>
      </c>
      <c r="K19" s="8">
        <f>Distances!$G$30</f>
        <v>484</v>
      </c>
      <c r="L19" s="8">
        <f>Distances!$G$30</f>
        <v>484</v>
      </c>
      <c r="M19" s="8">
        <f>Distances!$G$30</f>
        <v>484</v>
      </c>
      <c r="N19" s="8">
        <f>Distances!I31</f>
        <v>361</v>
      </c>
      <c r="O19" s="8">
        <f>Distances!$E$31</f>
        <v>231</v>
      </c>
      <c r="P19" s="8">
        <v>0</v>
      </c>
      <c r="Q19" s="9">
        <v>0</v>
      </c>
      <c r="R19" s="8"/>
    </row>
    <row r="20" spans="2:90" x14ac:dyDescent="0.25">
      <c r="C20" s="50" t="s">
        <v>15</v>
      </c>
      <c r="D20" s="10">
        <f>Distances!$G$30</f>
        <v>484</v>
      </c>
      <c r="E20" s="10">
        <f>Distances!$G$30</f>
        <v>484</v>
      </c>
      <c r="F20" s="10">
        <f>Distances!$G$30</f>
        <v>484</v>
      </c>
      <c r="G20" s="10">
        <f>Distances!$G$30</f>
        <v>484</v>
      </c>
      <c r="H20" s="10">
        <f>Distances!$G$30</f>
        <v>484</v>
      </c>
      <c r="I20" s="10">
        <f>Distances!$G$30</f>
        <v>484</v>
      </c>
      <c r="J20" s="10">
        <f>Distances!$G$30</f>
        <v>484</v>
      </c>
      <c r="K20" s="10">
        <f>Distances!$G$30</f>
        <v>484</v>
      </c>
      <c r="L20" s="10">
        <f>Distances!$G$30</f>
        <v>484</v>
      </c>
      <c r="M20" s="10">
        <f>Distances!$G$30</f>
        <v>484</v>
      </c>
      <c r="N20" s="10">
        <f>Distances!I31</f>
        <v>361</v>
      </c>
      <c r="O20" s="10">
        <f>Distances!$E$31</f>
        <v>231</v>
      </c>
      <c r="P20" s="10">
        <v>0</v>
      </c>
      <c r="Q20" s="11">
        <v>0</v>
      </c>
      <c r="R20" s="8"/>
      <c r="S20" s="71"/>
    </row>
    <row r="25" spans="2:90" ht="13" x14ac:dyDescent="0.3">
      <c r="C25" s="5" t="s">
        <v>17</v>
      </c>
    </row>
    <row r="27" spans="2:90" ht="13" x14ac:dyDescent="0.3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5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5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5">
      <c r="B30" t="s">
        <v>22</v>
      </c>
      <c r="C30" s="52" t="s">
        <v>1</v>
      </c>
      <c r="D30" s="12">
        <f ca="1">Results!D53*Canterbury!D7/1000</f>
        <v>0</v>
      </c>
      <c r="E30" s="12">
        <f ca="1">Results!E53*Canterbury!E7/1000</f>
        <v>0</v>
      </c>
      <c r="F30" s="12">
        <f ca="1">Results!F53*Canterbury!F7/1000</f>
        <v>0</v>
      </c>
      <c r="G30" s="12">
        <f ca="1">Results!G53*Canterbury!G7/1000</f>
        <v>0</v>
      </c>
      <c r="H30" s="12">
        <f ca="1">Results!H53*Canterbury!H7/1000</f>
        <v>0</v>
      </c>
      <c r="I30" s="12">
        <f ca="1">Results!I53*Canterbury!I7/1000</f>
        <v>0</v>
      </c>
      <c r="J30" s="12">
        <f ca="1">Results!J53*Canterbury!J7/1000</f>
        <v>0</v>
      </c>
      <c r="K30" s="12">
        <f ca="1">Results!K53*Canterbury!K7/1000</f>
        <v>0</v>
      </c>
      <c r="L30" s="12">
        <f ca="1">Results!L53*Canterbury!L7/1000</f>
        <v>0</v>
      </c>
      <c r="M30" s="12">
        <f ca="1">Results!M53*Canterbury!M7/1000</f>
        <v>0</v>
      </c>
      <c r="N30" s="12">
        <f ca="1">Results!N53*Canterbury!N7/1000</f>
        <v>0</v>
      </c>
      <c r="O30" s="12">
        <f ca="1">Results!O53*Canterbury!O7/1000</f>
        <v>2.1705123000000001E-4</v>
      </c>
      <c r="P30" s="12">
        <f ca="1">Results!P53*Canterbury!P7/1000</f>
        <v>3.6300000000000001E-5</v>
      </c>
      <c r="Q30" s="12">
        <f ca="1">Results!Q53*Canterbury!Q7/1000</f>
        <v>1.1131999999999998E-5</v>
      </c>
      <c r="R30" s="14">
        <f ca="1">Results!R53*Canterbury!R7/1000</f>
        <v>0</v>
      </c>
      <c r="T30" t="s">
        <v>22</v>
      </c>
      <c r="U30" s="57" t="s">
        <v>1</v>
      </c>
      <c r="V30" s="12">
        <f ca="1">Results!V53*Canterbury!D7/1000</f>
        <v>0</v>
      </c>
      <c r="W30" s="12">
        <f ca="1">Results!W53*Canterbury!E7/1000</f>
        <v>0</v>
      </c>
      <c r="X30" s="12">
        <f ca="1">Results!X53*Canterbury!F7/1000</f>
        <v>0</v>
      </c>
      <c r="Y30" s="12">
        <f ca="1">Results!Y53*Canterbury!G7/1000</f>
        <v>0</v>
      </c>
      <c r="Z30" s="12">
        <f ca="1">Results!Z53*Canterbury!H7/1000</f>
        <v>0</v>
      </c>
      <c r="AA30" s="12">
        <f ca="1">Results!AA53*Canterbury!I7/1000</f>
        <v>0</v>
      </c>
      <c r="AB30" s="12">
        <f ca="1">Results!AB53*Canterbury!J7/1000</f>
        <v>0</v>
      </c>
      <c r="AC30" s="12">
        <f ca="1">Results!AC53*Canterbury!K7/1000</f>
        <v>0</v>
      </c>
      <c r="AD30" s="12">
        <f ca="1">Results!AD53*Canterbury!L7/1000</f>
        <v>0</v>
      </c>
      <c r="AE30" s="12">
        <f ca="1">Results!AE53*Canterbury!M7/1000</f>
        <v>0</v>
      </c>
      <c r="AF30" s="12">
        <f ca="1">Results!AF53*Canterbury!N7/1000</f>
        <v>0</v>
      </c>
      <c r="AG30" s="12">
        <f ca="1">Results!AG53*Canterbury!O7/1000</f>
        <v>2.4130483117488209E-4</v>
      </c>
      <c r="AH30" s="12">
        <f ca="1">Results!AH53*Canterbury!P7/1000</f>
        <v>4.3969448883636674E-5</v>
      </c>
      <c r="AI30" s="12">
        <f ca="1">Results!AI53*Canterbury!Q7/1000</f>
        <v>1.2611083911899578E-5</v>
      </c>
      <c r="AJ30" s="14">
        <f ca="1">Results!AJ53*Canterbury!R7/1000</f>
        <v>0</v>
      </c>
      <c r="AL30" t="s">
        <v>22</v>
      </c>
      <c r="AM30" s="61" t="s">
        <v>1</v>
      </c>
      <c r="AN30" s="12">
        <f ca="1">Results!AN53*Canterbury!D7/1000</f>
        <v>0</v>
      </c>
      <c r="AO30" s="12">
        <f ca="1">Results!AO53*Canterbury!E7/1000</f>
        <v>0</v>
      </c>
      <c r="AP30" s="12">
        <f ca="1">Results!AP53*Canterbury!F7/1000</f>
        <v>0</v>
      </c>
      <c r="AQ30" s="12">
        <f ca="1">Results!AQ53*Canterbury!G7/1000</f>
        <v>0</v>
      </c>
      <c r="AR30" s="12">
        <f ca="1">Results!AR53*Canterbury!H7/1000</f>
        <v>0</v>
      </c>
      <c r="AS30" s="12">
        <f ca="1">Results!AS53*Canterbury!I7/1000</f>
        <v>0</v>
      </c>
      <c r="AT30" s="12">
        <f ca="1">Results!AT53*Canterbury!J7/1000</f>
        <v>0</v>
      </c>
      <c r="AU30" s="12">
        <f ca="1">Results!AU53*Canterbury!K7/1000</f>
        <v>0</v>
      </c>
      <c r="AV30" s="12">
        <f ca="1">Results!AV53*Canterbury!L7/1000</f>
        <v>0</v>
      </c>
      <c r="AW30" s="12">
        <f ca="1">Results!AW53*Canterbury!M7/1000</f>
        <v>0</v>
      </c>
      <c r="AX30" s="12">
        <f ca="1">Results!AX53*Canterbury!N7/1000</f>
        <v>0</v>
      </c>
      <c r="AY30" s="12">
        <f ca="1">Results!AY53*Canterbury!O7/1000</f>
        <v>2.5616113432953391E-4</v>
      </c>
      <c r="AZ30" s="12">
        <f ca="1">Results!AZ53*Canterbury!P7/1000</f>
        <v>4.7892407352115128E-5</v>
      </c>
      <c r="BA30" s="12">
        <f ca="1">Results!BA53*Canterbury!Q7/1000</f>
        <v>1.3391162992909482E-5</v>
      </c>
      <c r="BB30" s="14">
        <f ca="1">Results!BB53*Canterbury!R7/1000</f>
        <v>0</v>
      </c>
      <c r="BD30" t="s">
        <v>22</v>
      </c>
      <c r="BE30" s="67" t="s">
        <v>1</v>
      </c>
      <c r="BF30" s="12">
        <f ca="1">Results!BF53*Canterbury!D7/1000</f>
        <v>0</v>
      </c>
      <c r="BG30" s="12">
        <f ca="1">Results!BG53*Canterbury!E7/1000</f>
        <v>0</v>
      </c>
      <c r="BH30" s="12">
        <f ca="1">Results!BH53*Canterbury!F7/1000</f>
        <v>0</v>
      </c>
      <c r="BI30" s="12">
        <f ca="1">Results!BI53*Canterbury!G7/1000</f>
        <v>0</v>
      </c>
      <c r="BJ30" s="12">
        <f ca="1">Results!BJ53*Canterbury!H7/1000</f>
        <v>0</v>
      </c>
      <c r="BK30" s="12">
        <f ca="1">Results!BK53*Canterbury!I7/1000</f>
        <v>0</v>
      </c>
      <c r="BL30" s="12">
        <f ca="1">Results!BL53*Canterbury!J7/1000</f>
        <v>0</v>
      </c>
      <c r="BM30" s="12">
        <f ca="1">Results!BM53*Canterbury!K7/1000</f>
        <v>0</v>
      </c>
      <c r="BN30" s="12">
        <f ca="1">Results!BN53*Canterbury!L7/1000</f>
        <v>0</v>
      </c>
      <c r="BO30" s="12">
        <f ca="1">Results!BO53*Canterbury!M7/1000</f>
        <v>0</v>
      </c>
      <c r="BP30" s="12">
        <f ca="1">Results!BP53*Canterbury!N7/1000</f>
        <v>0</v>
      </c>
      <c r="BQ30" s="12">
        <f ca="1">Results!BQ53*Canterbury!O7/1000</f>
        <v>2.7021893606916795E-4</v>
      </c>
      <c r="BR30" s="12">
        <f ca="1">Results!BR53*Canterbury!P7/1000</f>
        <v>5.0560318207978187E-5</v>
      </c>
      <c r="BS30" s="12">
        <f ca="1">Results!BS53*Canterbury!Q7/1000</f>
        <v>1.3789755126612127E-5</v>
      </c>
      <c r="BT30" s="14">
        <f ca="1">Results!BT53*Canterbury!R7/1000</f>
        <v>0</v>
      </c>
      <c r="BV30" t="s">
        <v>22</v>
      </c>
      <c r="BW30" s="78" t="s">
        <v>1</v>
      </c>
      <c r="BX30" s="12">
        <f ca="1">Results!BX53*Canterbury!D7/1000</f>
        <v>0</v>
      </c>
      <c r="BY30" s="12">
        <f ca="1">Results!BY53*Canterbury!E7/1000</f>
        <v>0</v>
      </c>
      <c r="BZ30" s="12">
        <f ca="1">Results!BZ53*Canterbury!F7/1000</f>
        <v>0</v>
      </c>
      <c r="CA30" s="12">
        <f ca="1">Results!CA53*Canterbury!G7/1000</f>
        <v>0</v>
      </c>
      <c r="CB30" s="12">
        <f ca="1">Results!CB53*Canterbury!H7/1000</f>
        <v>0</v>
      </c>
      <c r="CC30" s="12">
        <f ca="1">Results!CC53*Canterbury!I7/1000</f>
        <v>0</v>
      </c>
      <c r="CD30" s="12">
        <f ca="1">Results!CD53*Canterbury!J7/1000</f>
        <v>0</v>
      </c>
      <c r="CE30" s="12">
        <f ca="1">Results!CE53*Canterbury!K7/1000</f>
        <v>0</v>
      </c>
      <c r="CF30" s="12">
        <f ca="1">Results!CF53*Canterbury!L7/1000</f>
        <v>0</v>
      </c>
      <c r="CG30" s="12">
        <f ca="1">Results!CG53*Canterbury!M7/1000</f>
        <v>0</v>
      </c>
      <c r="CH30" s="12">
        <f ca="1">Results!CH53*Canterbury!N7/1000</f>
        <v>0</v>
      </c>
      <c r="CI30" s="12">
        <f ca="1">Results!CI53*Canterbury!O7/1000</f>
        <v>2.7281736456225675E-4</v>
      </c>
      <c r="CJ30" s="12">
        <f ca="1">Results!CJ53*Canterbury!P7/1000</f>
        <v>5.2396385839418369E-5</v>
      </c>
      <c r="CK30" s="12">
        <f ca="1">Results!CK53*Canterbury!Q7/1000</f>
        <v>1.3949728114226955E-5</v>
      </c>
      <c r="CL30" s="14">
        <f ca="1">SUM(BX30:CK30)</f>
        <v>3.3916347851590211E-4</v>
      </c>
    </row>
    <row r="31" spans="2:90" x14ac:dyDescent="0.25">
      <c r="C31" s="52" t="s">
        <v>2</v>
      </c>
      <c r="D31" s="12">
        <f ca="1">Results!D54*Canterbury!D8/1000</f>
        <v>0</v>
      </c>
      <c r="E31" s="12">
        <f ca="1">Results!E54*Canterbury!E8/1000</f>
        <v>0</v>
      </c>
      <c r="F31" s="12">
        <f ca="1">Results!F54*Canterbury!F8/1000</f>
        <v>0</v>
      </c>
      <c r="G31" s="12">
        <f ca="1">Results!G54*Canterbury!G8/1000</f>
        <v>0</v>
      </c>
      <c r="H31" s="12">
        <f ca="1">Results!H54*Canterbury!H8/1000</f>
        <v>0</v>
      </c>
      <c r="I31" s="12">
        <f ca="1">Results!I54*Canterbury!I8/1000</f>
        <v>0</v>
      </c>
      <c r="J31" s="12">
        <f ca="1">Results!J54*Canterbury!J8/1000</f>
        <v>0</v>
      </c>
      <c r="K31" s="12">
        <f ca="1">Results!K54*Canterbury!K8/1000</f>
        <v>0</v>
      </c>
      <c r="L31" s="12">
        <f ca="1">Results!L54*Canterbury!L8/1000</f>
        <v>0</v>
      </c>
      <c r="M31" s="12">
        <f ca="1">Results!M54*Canterbury!M8/1000</f>
        <v>0</v>
      </c>
      <c r="N31" s="12">
        <f ca="1">Results!N54*Canterbury!N8/1000</f>
        <v>7.2320894200000006E-4</v>
      </c>
      <c r="O31" s="12">
        <f ca="1">Results!O54*Canterbury!O8/1000</f>
        <v>8.3429484930000006E-2</v>
      </c>
      <c r="P31" s="12">
        <f ca="1">Results!P54*Canterbury!P8/1000</f>
        <v>1.3693335259999995E-2</v>
      </c>
      <c r="Q31" s="12">
        <f ca="1">Results!Q54*Canterbury!Q8/1000</f>
        <v>2.5241040439999995E-3</v>
      </c>
      <c r="R31" s="14">
        <f t="shared" ref="R31:R44" ca="1" si="0">SUM(D31:Q31)</f>
        <v>0.10037013317599999</v>
      </c>
      <c r="U31" s="57" t="s">
        <v>2</v>
      </c>
      <c r="V31" s="12">
        <f ca="1">Results!V54*Canterbury!D8/1000</f>
        <v>0</v>
      </c>
      <c r="W31" s="12">
        <f ca="1">Results!W54*Canterbury!E8/1000</f>
        <v>0</v>
      </c>
      <c r="X31" s="12">
        <f ca="1">Results!X54*Canterbury!F8/1000</f>
        <v>0</v>
      </c>
      <c r="Y31" s="12">
        <f ca="1">Results!Y54*Canterbury!G8/1000</f>
        <v>0</v>
      </c>
      <c r="Z31" s="12">
        <f ca="1">Results!Z54*Canterbury!H8/1000</f>
        <v>0</v>
      </c>
      <c r="AA31" s="12">
        <f ca="1">Results!AA54*Canterbury!I8/1000</f>
        <v>0</v>
      </c>
      <c r="AB31" s="12">
        <f ca="1">Results!AB54*Canterbury!J8/1000</f>
        <v>0</v>
      </c>
      <c r="AC31" s="12">
        <f ca="1">Results!AC54*Canterbury!K8/1000</f>
        <v>0</v>
      </c>
      <c r="AD31" s="12">
        <f ca="1">Results!AD54*Canterbury!L8/1000</f>
        <v>0</v>
      </c>
      <c r="AE31" s="12">
        <f ca="1">Results!AE54*Canterbury!M8/1000</f>
        <v>0</v>
      </c>
      <c r="AF31" s="12">
        <f ca="1">Results!AF54*Canterbury!N8/1000</f>
        <v>7.9529053378850909E-4</v>
      </c>
      <c r="AG31" s="12">
        <f ca="1">Results!AG54*Canterbury!O8/1000</f>
        <v>0.10546191037940283</v>
      </c>
      <c r="AH31" s="12">
        <f ca="1">Results!AH54*Canterbury!P8/1000</f>
        <v>1.6665691036705933E-2</v>
      </c>
      <c r="AI31" s="12">
        <f ca="1">Results!AI54*Canterbury!Q8/1000</f>
        <v>2.8521573098053842E-3</v>
      </c>
      <c r="AJ31" s="14">
        <f t="shared" ref="AJ31:AJ43" ca="1" si="1">SUM(V31:AI31)</f>
        <v>0.12577504925970268</v>
      </c>
      <c r="AM31" s="61" t="s">
        <v>2</v>
      </c>
      <c r="AN31" s="12">
        <f ca="1">Results!AN54*Canterbury!D8/1000</f>
        <v>0</v>
      </c>
      <c r="AO31" s="12">
        <f ca="1">Results!AO54*Canterbury!E8/1000</f>
        <v>0</v>
      </c>
      <c r="AP31" s="12">
        <f ca="1">Results!AP54*Canterbury!F8/1000</f>
        <v>0</v>
      </c>
      <c r="AQ31" s="12">
        <f ca="1">Results!AQ54*Canterbury!G8/1000</f>
        <v>0</v>
      </c>
      <c r="AR31" s="12">
        <f ca="1">Results!AR54*Canterbury!H8/1000</f>
        <v>0</v>
      </c>
      <c r="AS31" s="12">
        <f ca="1">Results!AS54*Canterbury!I8/1000</f>
        <v>0</v>
      </c>
      <c r="AT31" s="12">
        <f ca="1">Results!AT54*Canterbury!J8/1000</f>
        <v>0</v>
      </c>
      <c r="AU31" s="12">
        <f ca="1">Results!AU54*Canterbury!K8/1000</f>
        <v>0</v>
      </c>
      <c r="AV31" s="12">
        <f ca="1">Results!AV54*Canterbury!L8/1000</f>
        <v>0</v>
      </c>
      <c r="AW31" s="12">
        <f ca="1">Results!AW54*Canterbury!M8/1000</f>
        <v>0</v>
      </c>
      <c r="AX31" s="12">
        <f ca="1">Results!AX54*Canterbury!N8/1000</f>
        <v>8.3965019164320017E-4</v>
      </c>
      <c r="AY31" s="12">
        <f ca="1">Results!AY54*Canterbury!O8/1000</f>
        <v>0.11815378770921862</v>
      </c>
      <c r="AZ31" s="12">
        <f ca="1">Results!AZ54*Canterbury!P8/1000</f>
        <v>1.8161592768638542E-2</v>
      </c>
      <c r="BA31" s="12">
        <f ca="1">Results!BA54*Canterbury!Q8/1000</f>
        <v>3.0131565035451265E-3</v>
      </c>
      <c r="BB31" s="14">
        <f t="shared" ref="BB31:BB43" ca="1" si="2">SUM(AN31:BA31)</f>
        <v>0.14016818717304549</v>
      </c>
      <c r="BE31" s="67" t="s">
        <v>2</v>
      </c>
      <c r="BF31" s="12">
        <f ca="1">Results!BF54*Canterbury!D8/1000</f>
        <v>0</v>
      </c>
      <c r="BG31" s="12">
        <f ca="1">Results!BG54*Canterbury!E8/1000</f>
        <v>0</v>
      </c>
      <c r="BH31" s="12">
        <f ca="1">Results!BH54*Canterbury!F8/1000</f>
        <v>0</v>
      </c>
      <c r="BI31" s="12">
        <f ca="1">Results!BI54*Canterbury!G8/1000</f>
        <v>0</v>
      </c>
      <c r="BJ31" s="12">
        <f ca="1">Results!BJ54*Canterbury!H8/1000</f>
        <v>0</v>
      </c>
      <c r="BK31" s="12">
        <f ca="1">Results!BK54*Canterbury!I8/1000</f>
        <v>0</v>
      </c>
      <c r="BL31" s="12">
        <f ca="1">Results!BL54*Canterbury!J8/1000</f>
        <v>0</v>
      </c>
      <c r="BM31" s="12">
        <f ca="1">Results!BM54*Canterbury!K8/1000</f>
        <v>0</v>
      </c>
      <c r="BN31" s="12">
        <f ca="1">Results!BN54*Canterbury!L8/1000</f>
        <v>0</v>
      </c>
      <c r="BO31" s="12">
        <f ca="1">Results!BO54*Canterbury!M8/1000</f>
        <v>0</v>
      </c>
      <c r="BP31" s="12">
        <f ca="1">Results!BP54*Canterbury!N8/1000</f>
        <v>8.5759295259356849E-4</v>
      </c>
      <c r="BQ31" s="12">
        <f ca="1">Results!BQ54*Canterbury!O8/1000</f>
        <v>0.12793291314808819</v>
      </c>
      <c r="BR31" s="12">
        <f ca="1">Results!BR54*Canterbury!P8/1000</f>
        <v>1.9193608902340412E-2</v>
      </c>
      <c r="BS31" s="12">
        <f ca="1">Results!BS54*Canterbury!Q8/1000</f>
        <v>3.09125564204101E-3</v>
      </c>
      <c r="BT31" s="14">
        <f t="shared" ref="BT31:BT43" ca="1" si="3">SUM(BF31:BS31)</f>
        <v>0.15107537064506318</v>
      </c>
      <c r="BW31" s="78" t="s">
        <v>2</v>
      </c>
      <c r="BX31" s="12">
        <f ca="1">Results!BX54*Canterbury!D8/1000</f>
        <v>0</v>
      </c>
      <c r="BY31" s="12">
        <f ca="1">Results!BY54*Canterbury!E8/1000</f>
        <v>0</v>
      </c>
      <c r="BZ31" s="12">
        <f ca="1">Results!BZ54*Canterbury!F8/1000</f>
        <v>0</v>
      </c>
      <c r="CA31" s="12">
        <f ca="1">Results!CA54*Canterbury!G8/1000</f>
        <v>0</v>
      </c>
      <c r="CB31" s="12">
        <f ca="1">Results!CB54*Canterbury!H8/1000</f>
        <v>0</v>
      </c>
      <c r="CC31" s="12">
        <f ca="1">Results!CC54*Canterbury!I8/1000</f>
        <v>0</v>
      </c>
      <c r="CD31" s="12">
        <f ca="1">Results!CD54*Canterbury!J8/1000</f>
        <v>0</v>
      </c>
      <c r="CE31" s="12">
        <f ca="1">Results!CE54*Canterbury!K8/1000</f>
        <v>0</v>
      </c>
      <c r="CF31" s="12">
        <f ca="1">Results!CF54*Canterbury!L8/1000</f>
        <v>0</v>
      </c>
      <c r="CG31" s="12">
        <f ca="1">Results!CG54*Canterbury!M8/1000</f>
        <v>0</v>
      </c>
      <c r="CH31" s="12">
        <f ca="1">Results!CH54*Canterbury!N8/1000</f>
        <v>8.598902058920986E-4</v>
      </c>
      <c r="CI31" s="12">
        <f ca="1">Results!CI54*Canterbury!O8/1000</f>
        <v>0.1356892019790823</v>
      </c>
      <c r="CJ31" s="12">
        <f ca="1">Results!CJ54*Canterbury!P8/1000</f>
        <v>1.9915420344856313E-2</v>
      </c>
      <c r="CK31" s="12">
        <f ca="1">Results!CK54*Canterbury!Q8/1000</f>
        <v>3.1174785544099315E-3</v>
      </c>
      <c r="CL31" s="14">
        <f t="shared" ref="CL31:CL43" ca="1" si="4">SUM(BX31:CK31)</f>
        <v>0.15958199108424068</v>
      </c>
    </row>
    <row r="32" spans="2:90" x14ac:dyDescent="0.25">
      <c r="C32" s="52" t="s">
        <v>3</v>
      </c>
      <c r="D32" s="12">
        <f ca="1">Results!D55*Canterbury!D9/1000</f>
        <v>0</v>
      </c>
      <c r="E32" s="12">
        <f ca="1">Results!E55*Canterbury!E9/1000</f>
        <v>0</v>
      </c>
      <c r="F32" s="12">
        <f ca="1">Results!F55*Canterbury!F9/1000</f>
        <v>0</v>
      </c>
      <c r="G32" s="12">
        <f ca="1">Results!G55*Canterbury!G9/1000</f>
        <v>0</v>
      </c>
      <c r="H32" s="12">
        <f ca="1">Results!H55*Canterbury!H9/1000</f>
        <v>0</v>
      </c>
      <c r="I32" s="12">
        <f ca="1">Results!I55*Canterbury!I9/1000</f>
        <v>0</v>
      </c>
      <c r="J32" s="12">
        <f ca="1">Results!J55*Canterbury!J9/1000</f>
        <v>0</v>
      </c>
      <c r="K32" s="12">
        <f ca="1">Results!K55*Canterbury!K9/1000</f>
        <v>0</v>
      </c>
      <c r="L32" s="12">
        <f ca="1">Results!L55*Canterbury!L9/1000</f>
        <v>0</v>
      </c>
      <c r="M32" s="12">
        <f ca="1">Results!M55*Canterbury!M9/1000</f>
        <v>0</v>
      </c>
      <c r="N32" s="12">
        <f ca="1">Results!N55*Canterbury!N9/1000</f>
        <v>5.5535000000000003E-6</v>
      </c>
      <c r="O32" s="12">
        <f ca="1">Results!O55*Canterbury!O9/1000</f>
        <v>8.2376794940000019E-3</v>
      </c>
      <c r="P32" s="12">
        <f ca="1">Results!P55*Canterbury!P9/1000</f>
        <v>1.456081572E-3</v>
      </c>
      <c r="Q32" s="12">
        <f ca="1">Results!Q55*Canterbury!Q9/1000</f>
        <v>1.7114685279999997E-3</v>
      </c>
      <c r="R32" s="14">
        <f t="shared" ca="1" si="0"/>
        <v>1.1410783094000001E-2</v>
      </c>
      <c r="U32" s="57" t="s">
        <v>3</v>
      </c>
      <c r="V32" s="12">
        <f ca="1">Results!V55*Canterbury!D9/1000</f>
        <v>0</v>
      </c>
      <c r="W32" s="12">
        <f ca="1">Results!W55*Canterbury!E9/1000</f>
        <v>0</v>
      </c>
      <c r="X32" s="12">
        <f ca="1">Results!X55*Canterbury!F9/1000</f>
        <v>0</v>
      </c>
      <c r="Y32" s="12">
        <f ca="1">Results!Y55*Canterbury!G9/1000</f>
        <v>0</v>
      </c>
      <c r="Z32" s="12">
        <f ca="1">Results!Z55*Canterbury!H9/1000</f>
        <v>0</v>
      </c>
      <c r="AA32" s="12">
        <f ca="1">Results!AA55*Canterbury!I9/1000</f>
        <v>0</v>
      </c>
      <c r="AB32" s="12">
        <f ca="1">Results!AB55*Canterbury!J9/1000</f>
        <v>0</v>
      </c>
      <c r="AC32" s="12">
        <f ca="1">Results!AC55*Canterbury!K9/1000</f>
        <v>0</v>
      </c>
      <c r="AD32" s="12">
        <f ca="1">Results!AD55*Canterbury!L9/1000</f>
        <v>0</v>
      </c>
      <c r="AE32" s="12">
        <f ca="1">Results!AE55*Canterbury!M9/1000</f>
        <v>0</v>
      </c>
      <c r="AF32" s="12">
        <f ca="1">Results!AF55*Canterbury!N9/1000</f>
        <v>5.903193607594711E-6</v>
      </c>
      <c r="AG32" s="12">
        <f ca="1">Results!AG55*Canterbury!O9/1000</f>
        <v>1.0210131702296473E-2</v>
      </c>
      <c r="AH32" s="12">
        <f ca="1">Results!AH55*Canterbury!P9/1000</f>
        <v>1.7480930543085547E-3</v>
      </c>
      <c r="AI32" s="12">
        <f ca="1">Results!AI55*Canterbury!Q9/1000</f>
        <v>1.8109446644292292E-3</v>
      </c>
      <c r="AJ32" s="14">
        <f t="shared" ca="1" si="1"/>
        <v>1.3775072614641852E-2</v>
      </c>
      <c r="AM32" s="61" t="s">
        <v>3</v>
      </c>
      <c r="AN32" s="12">
        <f ca="1">Results!AN55*Canterbury!D9/1000</f>
        <v>0</v>
      </c>
      <c r="AO32" s="12">
        <f ca="1">Results!AO55*Canterbury!E9/1000</f>
        <v>0</v>
      </c>
      <c r="AP32" s="12">
        <f ca="1">Results!AP55*Canterbury!F9/1000</f>
        <v>0</v>
      </c>
      <c r="AQ32" s="12">
        <f ca="1">Results!AQ55*Canterbury!G9/1000</f>
        <v>0</v>
      </c>
      <c r="AR32" s="12">
        <f ca="1">Results!AR55*Canterbury!H9/1000</f>
        <v>0</v>
      </c>
      <c r="AS32" s="12">
        <f ca="1">Results!AS55*Canterbury!I9/1000</f>
        <v>0</v>
      </c>
      <c r="AT32" s="12">
        <f ca="1">Results!AT55*Canterbury!J9/1000</f>
        <v>0</v>
      </c>
      <c r="AU32" s="12">
        <f ca="1">Results!AU55*Canterbury!K9/1000</f>
        <v>0</v>
      </c>
      <c r="AV32" s="12">
        <f ca="1">Results!AV55*Canterbury!L9/1000</f>
        <v>0</v>
      </c>
      <c r="AW32" s="12">
        <f ca="1">Results!AW55*Canterbury!M9/1000</f>
        <v>0</v>
      </c>
      <c r="AX32" s="12">
        <f ca="1">Results!AX55*Canterbury!N9/1000</f>
        <v>6.1625786767097249E-6</v>
      </c>
      <c r="AY32" s="12">
        <f ca="1">Results!AY55*Canterbury!O9/1000</f>
        <v>1.129681018753712E-2</v>
      </c>
      <c r="AZ32" s="12">
        <f ca="1">Results!AZ55*Canterbury!P9/1000</f>
        <v>1.902160182556118E-3</v>
      </c>
      <c r="BA32" s="12">
        <f ca="1">Results!BA55*Canterbury!Q9/1000</f>
        <v>1.8407331250236839E-3</v>
      </c>
      <c r="BB32" s="14">
        <f t="shared" ca="1" si="2"/>
        <v>1.5045866073793632E-2</v>
      </c>
      <c r="BE32" s="67" t="s">
        <v>3</v>
      </c>
      <c r="BF32" s="12">
        <f ca="1">Results!BF55*Canterbury!D9/1000</f>
        <v>0</v>
      </c>
      <c r="BG32" s="12">
        <f ca="1">Results!BG55*Canterbury!E9/1000</f>
        <v>0</v>
      </c>
      <c r="BH32" s="12">
        <f ca="1">Results!BH55*Canterbury!F9/1000</f>
        <v>0</v>
      </c>
      <c r="BI32" s="12">
        <f ca="1">Results!BI55*Canterbury!G9/1000</f>
        <v>0</v>
      </c>
      <c r="BJ32" s="12">
        <f ca="1">Results!BJ55*Canterbury!H9/1000</f>
        <v>0</v>
      </c>
      <c r="BK32" s="12">
        <f ca="1">Results!BK55*Canterbury!I9/1000</f>
        <v>0</v>
      </c>
      <c r="BL32" s="12">
        <f ca="1">Results!BL55*Canterbury!J9/1000</f>
        <v>0</v>
      </c>
      <c r="BM32" s="12">
        <f ca="1">Results!BM55*Canterbury!K9/1000</f>
        <v>0</v>
      </c>
      <c r="BN32" s="12">
        <f ca="1">Results!BN55*Canterbury!L9/1000</f>
        <v>0</v>
      </c>
      <c r="BO32" s="12">
        <f ca="1">Results!BO55*Canterbury!M9/1000</f>
        <v>0</v>
      </c>
      <c r="BP32" s="12">
        <f ca="1">Results!BP55*Canterbury!N9/1000</f>
        <v>6.248043308530435E-6</v>
      </c>
      <c r="BQ32" s="12">
        <f ca="1">Results!BQ55*Canterbury!O9/1000</f>
        <v>1.2131926260783179E-2</v>
      </c>
      <c r="BR32" s="12">
        <f ca="1">Results!BR55*Canterbury!P9/1000</f>
        <v>2.0103998018545233E-3</v>
      </c>
      <c r="BS32" s="12">
        <f ca="1">Results!BS55*Canterbury!Q9/1000</f>
        <v>1.8326018570960893E-3</v>
      </c>
      <c r="BT32" s="14">
        <f t="shared" ca="1" si="3"/>
        <v>1.5981175963042323E-2</v>
      </c>
      <c r="BW32" s="78" t="s">
        <v>3</v>
      </c>
      <c r="BX32" s="12">
        <f ca="1">Results!BX55*Canterbury!D9/1000</f>
        <v>0</v>
      </c>
      <c r="BY32" s="12">
        <f ca="1">Results!BY55*Canterbury!E9/1000</f>
        <v>0</v>
      </c>
      <c r="BZ32" s="12">
        <f ca="1">Results!BZ55*Canterbury!F9/1000</f>
        <v>0</v>
      </c>
      <c r="CA32" s="12">
        <f ca="1">Results!CA55*Canterbury!G9/1000</f>
        <v>0</v>
      </c>
      <c r="CB32" s="12">
        <f ca="1">Results!CB55*Canterbury!H9/1000</f>
        <v>0</v>
      </c>
      <c r="CC32" s="12">
        <f ca="1">Results!CC55*Canterbury!I9/1000</f>
        <v>0</v>
      </c>
      <c r="CD32" s="12">
        <f ca="1">Results!CD55*Canterbury!J9/1000</f>
        <v>0</v>
      </c>
      <c r="CE32" s="12">
        <f ca="1">Results!CE55*Canterbury!K9/1000</f>
        <v>0</v>
      </c>
      <c r="CF32" s="12">
        <f ca="1">Results!CF55*Canterbury!L9/1000</f>
        <v>0</v>
      </c>
      <c r="CG32" s="12">
        <f ca="1">Results!CG55*Canterbury!M9/1000</f>
        <v>0</v>
      </c>
      <c r="CH32" s="12">
        <f ca="1">Results!CH55*Canterbury!N9/1000</f>
        <v>6.2253226199186101E-6</v>
      </c>
      <c r="CI32" s="12">
        <f ca="1">Results!CI55*Canterbury!O9/1000</f>
        <v>1.2676286481148706E-2</v>
      </c>
      <c r="CJ32" s="12">
        <f ca="1">Results!CJ55*Canterbury!P9/1000</f>
        <v>2.0867903186141392E-3</v>
      </c>
      <c r="CK32" s="12">
        <f ca="1">Results!CK55*Canterbury!Q9/1000</f>
        <v>1.7957671645905489E-3</v>
      </c>
      <c r="CL32" s="14">
        <f t="shared" ca="1" si="4"/>
        <v>1.6565069286973315E-2</v>
      </c>
    </row>
    <row r="33" spans="3:90" x14ac:dyDescent="0.25">
      <c r="C33" s="52" t="s">
        <v>4</v>
      </c>
      <c r="D33" s="12">
        <f ca="1">Results!D56*Canterbury!D10/1000</f>
        <v>0</v>
      </c>
      <c r="E33" s="12">
        <f ca="1">Results!E56*Canterbury!E10/1000</f>
        <v>0</v>
      </c>
      <c r="F33" s="12">
        <f ca="1">Results!F56*Canterbury!F10/1000</f>
        <v>0</v>
      </c>
      <c r="G33" s="12">
        <f ca="1">Results!G56*Canterbury!G10/1000</f>
        <v>0</v>
      </c>
      <c r="H33" s="12">
        <f ca="1">Results!H56*Canterbury!H10/1000</f>
        <v>0</v>
      </c>
      <c r="I33" s="12">
        <f ca="1">Results!I56*Canterbury!I10/1000</f>
        <v>0</v>
      </c>
      <c r="J33" s="12">
        <f ca="1">Results!J56*Canterbury!J10/1000</f>
        <v>0</v>
      </c>
      <c r="K33" s="12">
        <f ca="1">Results!K56*Canterbury!K10/1000</f>
        <v>0</v>
      </c>
      <c r="L33" s="12">
        <f ca="1">Results!L56*Canterbury!L10/1000</f>
        <v>0</v>
      </c>
      <c r="M33" s="12">
        <f ca="1">Results!M56*Canterbury!M10/1000</f>
        <v>0</v>
      </c>
      <c r="N33" s="12">
        <f ca="1">Results!N56*Canterbury!N10/1000</f>
        <v>0</v>
      </c>
      <c r="O33" s="12">
        <f ca="1">Results!O56*Canterbury!O10/1000</f>
        <v>2.6344424479999998E-3</v>
      </c>
      <c r="P33" s="12">
        <f ca="1">Results!P56*Canterbury!P10/1000</f>
        <v>2.1066003199999997E-4</v>
      </c>
      <c r="Q33" s="12">
        <f ca="1">Results!Q56*Canterbury!Q10/1000</f>
        <v>3.146E-5</v>
      </c>
      <c r="R33" s="14">
        <f t="shared" ca="1" si="0"/>
        <v>2.8765624799999999E-3</v>
      </c>
      <c r="U33" s="57" t="s">
        <v>4</v>
      </c>
      <c r="V33" s="12">
        <f ca="1">Results!V56*Canterbury!D10/1000</f>
        <v>0</v>
      </c>
      <c r="W33" s="12">
        <f ca="1">Results!W56*Canterbury!E10/1000</f>
        <v>0</v>
      </c>
      <c r="X33" s="12">
        <f ca="1">Results!X56*Canterbury!F10/1000</f>
        <v>0</v>
      </c>
      <c r="Y33" s="12">
        <f ca="1">Results!Y56*Canterbury!G10/1000</f>
        <v>0</v>
      </c>
      <c r="Z33" s="12">
        <f ca="1">Results!Z56*Canterbury!H10/1000</f>
        <v>0</v>
      </c>
      <c r="AA33" s="12">
        <f ca="1">Results!AA56*Canterbury!I10/1000</f>
        <v>0</v>
      </c>
      <c r="AB33" s="12">
        <f ca="1">Results!AB56*Canterbury!J10/1000</f>
        <v>0</v>
      </c>
      <c r="AC33" s="12">
        <f ca="1">Results!AC56*Canterbury!K10/1000</f>
        <v>0</v>
      </c>
      <c r="AD33" s="12">
        <f ca="1">Results!AD56*Canterbury!L10/1000</f>
        <v>0</v>
      </c>
      <c r="AE33" s="12">
        <f ca="1">Results!AE56*Canterbury!M10/1000</f>
        <v>0</v>
      </c>
      <c r="AF33" s="12">
        <f ca="1">Results!AF56*Canterbury!N10/1000</f>
        <v>0</v>
      </c>
      <c r="AG33" s="12">
        <f ca="1">Results!AG56*Canterbury!O10/1000</f>
        <v>3.2852829946061033E-3</v>
      </c>
      <c r="AH33" s="12">
        <f ca="1">Results!AH56*Canterbury!P10/1000</f>
        <v>2.0537982494742371E-4</v>
      </c>
      <c r="AI33" s="12">
        <f ca="1">Results!AI56*Canterbury!Q10/1000</f>
        <v>3.5269775442853494E-5</v>
      </c>
      <c r="AJ33" s="14">
        <f t="shared" ca="1" si="1"/>
        <v>3.5259325949963806E-3</v>
      </c>
      <c r="AM33" s="61" t="s">
        <v>4</v>
      </c>
      <c r="AN33" s="12">
        <f ca="1">Results!AN56*Canterbury!D10/1000</f>
        <v>0</v>
      </c>
      <c r="AO33" s="12">
        <f ca="1">Results!AO56*Canterbury!E10/1000</f>
        <v>0</v>
      </c>
      <c r="AP33" s="12">
        <f ca="1">Results!AP56*Canterbury!F10/1000</f>
        <v>0</v>
      </c>
      <c r="AQ33" s="12">
        <f ca="1">Results!AQ56*Canterbury!G10/1000</f>
        <v>0</v>
      </c>
      <c r="AR33" s="12">
        <f ca="1">Results!AR56*Canterbury!H10/1000</f>
        <v>0</v>
      </c>
      <c r="AS33" s="12">
        <f ca="1">Results!AS56*Canterbury!I10/1000</f>
        <v>0</v>
      </c>
      <c r="AT33" s="12">
        <f ca="1">Results!AT56*Canterbury!J10/1000</f>
        <v>0</v>
      </c>
      <c r="AU33" s="12">
        <f ca="1">Results!AU56*Canterbury!K10/1000</f>
        <v>0</v>
      </c>
      <c r="AV33" s="12">
        <f ca="1">Results!AV56*Canterbury!L10/1000</f>
        <v>0</v>
      </c>
      <c r="AW33" s="12">
        <f ca="1">Results!AW56*Canterbury!M10/1000</f>
        <v>0</v>
      </c>
      <c r="AX33" s="12">
        <f ca="1">Results!AX56*Canterbury!N10/1000</f>
        <v>0</v>
      </c>
      <c r="AY33" s="12">
        <f ca="1">Results!AY56*Canterbury!O10/1000</f>
        <v>3.6454785977664723E-3</v>
      </c>
      <c r="AZ33" s="12">
        <f ca="1">Results!AZ56*Canterbury!P10/1000</f>
        <v>2.2336740211525047E-4</v>
      </c>
      <c r="BA33" s="12">
        <f ca="1">Results!BA56*Canterbury!Q10/1000</f>
        <v>3.7395121062725149E-5</v>
      </c>
      <c r="BB33" s="14">
        <f t="shared" ca="1" si="2"/>
        <v>3.906241120944448E-3</v>
      </c>
      <c r="BE33" s="67" t="s">
        <v>4</v>
      </c>
      <c r="BF33" s="12">
        <f ca="1">Results!BF56*Canterbury!D10/1000</f>
        <v>0</v>
      </c>
      <c r="BG33" s="12">
        <f ca="1">Results!BG56*Canterbury!E10/1000</f>
        <v>0</v>
      </c>
      <c r="BH33" s="12">
        <f ca="1">Results!BH56*Canterbury!F10/1000</f>
        <v>0</v>
      </c>
      <c r="BI33" s="12">
        <f ca="1">Results!BI56*Canterbury!G10/1000</f>
        <v>0</v>
      </c>
      <c r="BJ33" s="12">
        <f ca="1">Results!BJ56*Canterbury!H10/1000</f>
        <v>0</v>
      </c>
      <c r="BK33" s="12">
        <f ca="1">Results!BK56*Canterbury!I10/1000</f>
        <v>0</v>
      </c>
      <c r="BL33" s="12">
        <f ca="1">Results!BL56*Canterbury!J10/1000</f>
        <v>0</v>
      </c>
      <c r="BM33" s="12">
        <f ca="1">Results!BM56*Canterbury!K10/1000</f>
        <v>0</v>
      </c>
      <c r="BN33" s="12">
        <f ca="1">Results!BN56*Canterbury!L10/1000</f>
        <v>0</v>
      </c>
      <c r="BO33" s="12">
        <f ca="1">Results!BO56*Canterbury!M10/1000</f>
        <v>0</v>
      </c>
      <c r="BP33" s="12">
        <f ca="1">Results!BP56*Canterbury!N10/1000</f>
        <v>0</v>
      </c>
      <c r="BQ33" s="12">
        <f ca="1">Results!BQ56*Canterbury!O10/1000</f>
        <v>3.9027595361700654E-3</v>
      </c>
      <c r="BR33" s="12">
        <f ca="1">Results!BR56*Canterbury!P10/1000</f>
        <v>2.358662572673343E-4</v>
      </c>
      <c r="BS33" s="12">
        <f ca="1">Results!BS56*Canterbury!Q10/1000</f>
        <v>3.8517322805654383E-5</v>
      </c>
      <c r="BT33" s="14">
        <f t="shared" ca="1" si="3"/>
        <v>4.1771431162430546E-3</v>
      </c>
      <c r="BW33" s="78" t="s">
        <v>4</v>
      </c>
      <c r="BX33" s="12">
        <f ca="1">Results!BX56*Canterbury!D10/1000</f>
        <v>0</v>
      </c>
      <c r="BY33" s="12">
        <f ca="1">Results!BY56*Canterbury!E10/1000</f>
        <v>0</v>
      </c>
      <c r="BZ33" s="12">
        <f ca="1">Results!BZ56*Canterbury!F10/1000</f>
        <v>0</v>
      </c>
      <c r="CA33" s="12">
        <f ca="1">Results!CA56*Canterbury!G10/1000</f>
        <v>0</v>
      </c>
      <c r="CB33" s="12">
        <f ca="1">Results!CB56*Canterbury!H10/1000</f>
        <v>0</v>
      </c>
      <c r="CC33" s="12">
        <f ca="1">Results!CC56*Canterbury!I10/1000</f>
        <v>0</v>
      </c>
      <c r="CD33" s="12">
        <f ca="1">Results!CD56*Canterbury!J10/1000</f>
        <v>0</v>
      </c>
      <c r="CE33" s="12">
        <f ca="1">Results!CE56*Canterbury!K10/1000</f>
        <v>0</v>
      </c>
      <c r="CF33" s="12">
        <f ca="1">Results!CF56*Canterbury!L10/1000</f>
        <v>0</v>
      </c>
      <c r="CG33" s="12">
        <f ca="1">Results!CG56*Canterbury!M10/1000</f>
        <v>0</v>
      </c>
      <c r="CH33" s="12">
        <f ca="1">Results!CH56*Canterbury!N10/1000</f>
        <v>0</v>
      </c>
      <c r="CI33" s="12">
        <f ca="1">Results!CI56*Canterbury!O10/1000</f>
        <v>4.0952459281187953E-3</v>
      </c>
      <c r="CJ33" s="12">
        <f ca="1">Results!CJ56*Canterbury!P10/1000</f>
        <v>2.4462537318759476E-4</v>
      </c>
      <c r="CK33" s="12">
        <f ca="1">Results!CK56*Canterbury!Q10/1000</f>
        <v>3.8995045799307592E-5</v>
      </c>
      <c r="CL33" s="14">
        <f t="shared" ca="1" si="4"/>
        <v>4.3788663471056978E-3</v>
      </c>
    </row>
    <row r="34" spans="3:90" x14ac:dyDescent="0.25">
      <c r="C34" s="52" t="s">
        <v>5</v>
      </c>
      <c r="D34" s="12">
        <f ca="1">Results!D57*Canterbury!D11/1000</f>
        <v>0</v>
      </c>
      <c r="E34" s="12">
        <f ca="1">Results!E57*Canterbury!E11/1000</f>
        <v>0</v>
      </c>
      <c r="F34" s="12">
        <f ca="1">Results!F57*Canterbury!F11/1000</f>
        <v>0</v>
      </c>
      <c r="G34" s="12">
        <f ca="1">Results!G57*Canterbury!G11/1000</f>
        <v>0</v>
      </c>
      <c r="H34" s="12">
        <f ca="1">Results!H57*Canterbury!H11/1000</f>
        <v>0</v>
      </c>
      <c r="I34" s="12">
        <f ca="1">Results!I57*Canterbury!I11/1000</f>
        <v>0</v>
      </c>
      <c r="J34" s="12">
        <f ca="1">Results!J57*Canterbury!J11/1000</f>
        <v>0</v>
      </c>
      <c r="K34" s="12">
        <f ca="1">Results!K57*Canterbury!K11/1000</f>
        <v>0</v>
      </c>
      <c r="L34" s="12">
        <f ca="1">Results!L57*Canterbury!L11/1000</f>
        <v>0</v>
      </c>
      <c r="M34" s="12">
        <f ca="1">Results!M57*Canterbury!M11/1000</f>
        <v>0</v>
      </c>
      <c r="N34" s="12">
        <f ca="1">Results!N57*Canterbury!N11/1000</f>
        <v>0</v>
      </c>
      <c r="O34" s="12">
        <f ca="1">Results!O57*Canterbury!O11/1000</f>
        <v>1.5357100000000002E-4</v>
      </c>
      <c r="P34" s="12">
        <f ca="1">Results!P57*Canterbury!P11/1000</f>
        <v>0</v>
      </c>
      <c r="Q34" s="12">
        <f ca="1">Results!Q57*Canterbury!Q11/1000</f>
        <v>0</v>
      </c>
      <c r="R34" s="14">
        <f t="shared" ca="1" si="0"/>
        <v>1.5357100000000002E-4</v>
      </c>
      <c r="U34" s="57" t="s">
        <v>5</v>
      </c>
      <c r="V34" s="12">
        <f ca="1">Results!V57*Canterbury!D11/1000</f>
        <v>0</v>
      </c>
      <c r="W34" s="12">
        <f ca="1">Results!W57*Canterbury!E11/1000</f>
        <v>0</v>
      </c>
      <c r="X34" s="12">
        <f ca="1">Results!X57*Canterbury!F11/1000</f>
        <v>0</v>
      </c>
      <c r="Y34" s="12">
        <f ca="1">Results!Y57*Canterbury!G11/1000</f>
        <v>0</v>
      </c>
      <c r="Z34" s="12">
        <f ca="1">Results!Z57*Canterbury!H11/1000</f>
        <v>0</v>
      </c>
      <c r="AA34" s="12">
        <f ca="1">Results!AA57*Canterbury!I11/1000</f>
        <v>0</v>
      </c>
      <c r="AB34" s="12">
        <f ca="1">Results!AB57*Canterbury!J11/1000</f>
        <v>0</v>
      </c>
      <c r="AC34" s="12">
        <f ca="1">Results!AC57*Canterbury!K11/1000</f>
        <v>0</v>
      </c>
      <c r="AD34" s="12">
        <f ca="1">Results!AD57*Canterbury!L11/1000</f>
        <v>0</v>
      </c>
      <c r="AE34" s="12">
        <f ca="1">Results!AE57*Canterbury!M11/1000</f>
        <v>0</v>
      </c>
      <c r="AF34" s="12">
        <f ca="1">Results!AF57*Canterbury!N11/1000</f>
        <v>0</v>
      </c>
      <c r="AG34" s="12">
        <f ca="1">Results!AG57*Canterbury!O11/1000</f>
        <v>0</v>
      </c>
      <c r="AH34" s="12">
        <f ca="1">Results!AH57*Canterbury!P11/1000</f>
        <v>0</v>
      </c>
      <c r="AI34" s="12">
        <f ca="1">Results!AI57*Canterbury!Q11/1000</f>
        <v>0</v>
      </c>
      <c r="AJ34" s="14">
        <f t="shared" ca="1" si="1"/>
        <v>0</v>
      </c>
      <c r="AM34" s="61" t="s">
        <v>5</v>
      </c>
      <c r="AN34" s="12">
        <f ca="1">Results!AN57*Canterbury!D11/1000</f>
        <v>0</v>
      </c>
      <c r="AO34" s="12">
        <f ca="1">Results!AO57*Canterbury!E11/1000</f>
        <v>0</v>
      </c>
      <c r="AP34" s="12">
        <f ca="1">Results!AP57*Canterbury!F11/1000</f>
        <v>0</v>
      </c>
      <c r="AQ34" s="12">
        <f ca="1">Results!AQ57*Canterbury!G11/1000</f>
        <v>0</v>
      </c>
      <c r="AR34" s="12">
        <f ca="1">Results!AR57*Canterbury!H11/1000</f>
        <v>0</v>
      </c>
      <c r="AS34" s="12">
        <f ca="1">Results!AS57*Canterbury!I11/1000</f>
        <v>0</v>
      </c>
      <c r="AT34" s="12">
        <f ca="1">Results!AT57*Canterbury!J11/1000</f>
        <v>0</v>
      </c>
      <c r="AU34" s="12">
        <f ca="1">Results!AU57*Canterbury!K11/1000</f>
        <v>0</v>
      </c>
      <c r="AV34" s="12">
        <f ca="1">Results!AV57*Canterbury!L11/1000</f>
        <v>0</v>
      </c>
      <c r="AW34" s="12">
        <f ca="1">Results!AW57*Canterbury!M11/1000</f>
        <v>0</v>
      </c>
      <c r="AX34" s="12">
        <f ca="1">Results!AX57*Canterbury!N11/1000</f>
        <v>0</v>
      </c>
      <c r="AY34" s="12">
        <f ca="1">Results!AY57*Canterbury!O11/1000</f>
        <v>0</v>
      </c>
      <c r="AZ34" s="12">
        <f ca="1">Results!AZ57*Canterbury!P11/1000</f>
        <v>0</v>
      </c>
      <c r="BA34" s="12">
        <f ca="1">Results!BA57*Canterbury!Q11/1000</f>
        <v>0</v>
      </c>
      <c r="BB34" s="14">
        <f t="shared" ca="1" si="2"/>
        <v>0</v>
      </c>
      <c r="BE34" s="67" t="s">
        <v>5</v>
      </c>
      <c r="BF34" s="12">
        <f ca="1">Results!BF57*Canterbury!D11/1000</f>
        <v>0</v>
      </c>
      <c r="BG34" s="12">
        <f ca="1">Results!BG57*Canterbury!E11/1000</f>
        <v>0</v>
      </c>
      <c r="BH34" s="12">
        <f ca="1">Results!BH57*Canterbury!F11/1000</f>
        <v>0</v>
      </c>
      <c r="BI34" s="12">
        <f ca="1">Results!BI57*Canterbury!G11/1000</f>
        <v>0</v>
      </c>
      <c r="BJ34" s="12">
        <f ca="1">Results!BJ57*Canterbury!H11/1000</f>
        <v>0</v>
      </c>
      <c r="BK34" s="12">
        <f ca="1">Results!BK57*Canterbury!I11/1000</f>
        <v>0</v>
      </c>
      <c r="BL34" s="12">
        <f ca="1">Results!BL57*Canterbury!J11/1000</f>
        <v>0</v>
      </c>
      <c r="BM34" s="12">
        <f ca="1">Results!BM57*Canterbury!K11/1000</f>
        <v>0</v>
      </c>
      <c r="BN34" s="12">
        <f ca="1">Results!BN57*Canterbury!L11/1000</f>
        <v>0</v>
      </c>
      <c r="BO34" s="12">
        <f ca="1">Results!BO57*Canterbury!M11/1000</f>
        <v>0</v>
      </c>
      <c r="BP34" s="12">
        <f ca="1">Results!BP57*Canterbury!N11/1000</f>
        <v>0</v>
      </c>
      <c r="BQ34" s="12">
        <f ca="1">Results!BQ57*Canterbury!O11/1000</f>
        <v>0</v>
      </c>
      <c r="BR34" s="12">
        <f ca="1">Results!BR57*Canterbury!P11/1000</f>
        <v>0</v>
      </c>
      <c r="BS34" s="12">
        <f ca="1">Results!BS57*Canterbury!Q11/1000</f>
        <v>0</v>
      </c>
      <c r="BT34" s="14">
        <f t="shared" ca="1" si="3"/>
        <v>0</v>
      </c>
      <c r="BW34" s="78" t="s">
        <v>5</v>
      </c>
      <c r="BX34" s="12">
        <f ca="1">Results!BX57*Canterbury!D11/1000</f>
        <v>0</v>
      </c>
      <c r="BY34" s="12">
        <f ca="1">Results!BY57*Canterbury!E11/1000</f>
        <v>0</v>
      </c>
      <c r="BZ34" s="12">
        <f ca="1">Results!BZ57*Canterbury!F11/1000</f>
        <v>0</v>
      </c>
      <c r="CA34" s="12">
        <f ca="1">Results!CA57*Canterbury!G11/1000</f>
        <v>0</v>
      </c>
      <c r="CB34" s="12">
        <f ca="1">Results!CB57*Canterbury!H11/1000</f>
        <v>0</v>
      </c>
      <c r="CC34" s="12">
        <f ca="1">Results!CC57*Canterbury!I11/1000</f>
        <v>0</v>
      </c>
      <c r="CD34" s="12">
        <f ca="1">Results!CD57*Canterbury!J11/1000</f>
        <v>0</v>
      </c>
      <c r="CE34" s="12">
        <f ca="1">Results!CE57*Canterbury!K11/1000</f>
        <v>0</v>
      </c>
      <c r="CF34" s="12">
        <f ca="1">Results!CF57*Canterbury!L11/1000</f>
        <v>0</v>
      </c>
      <c r="CG34" s="12">
        <f ca="1">Results!CG57*Canterbury!M11/1000</f>
        <v>0</v>
      </c>
      <c r="CH34" s="12">
        <f ca="1">Results!CH57*Canterbury!N11/1000</f>
        <v>0</v>
      </c>
      <c r="CI34" s="12">
        <f ca="1">Results!CI57*Canterbury!O11/1000</f>
        <v>0</v>
      </c>
      <c r="CJ34" s="12">
        <f ca="1">Results!CJ57*Canterbury!P11/1000</f>
        <v>0</v>
      </c>
      <c r="CK34" s="12">
        <f ca="1">Results!CK57*Canterbury!Q11/1000</f>
        <v>0</v>
      </c>
      <c r="CL34" s="14">
        <f t="shared" ca="1" si="4"/>
        <v>0</v>
      </c>
    </row>
    <row r="35" spans="3:90" x14ac:dyDescent="0.25">
      <c r="C35" s="52" t="s">
        <v>6</v>
      </c>
      <c r="D35" s="12">
        <f ca="1">Results!D58*Canterbury!D12/1000</f>
        <v>0</v>
      </c>
      <c r="E35" s="12">
        <f ca="1">Results!E58*Canterbury!E12/1000</f>
        <v>0</v>
      </c>
      <c r="F35" s="12">
        <f ca="1">Results!F58*Canterbury!F12/1000</f>
        <v>0</v>
      </c>
      <c r="G35" s="12">
        <f ca="1">Results!G58*Canterbury!G12/1000</f>
        <v>0</v>
      </c>
      <c r="H35" s="12">
        <f ca="1">Results!H58*Canterbury!H12/1000</f>
        <v>0</v>
      </c>
      <c r="I35" s="12">
        <f ca="1">Results!I58*Canterbury!I12/1000</f>
        <v>0</v>
      </c>
      <c r="J35" s="12">
        <f ca="1">Results!J58*Canterbury!J12/1000</f>
        <v>0</v>
      </c>
      <c r="K35" s="12">
        <f ca="1">Results!K58*Canterbury!K12/1000</f>
        <v>0</v>
      </c>
      <c r="L35" s="12">
        <f ca="1">Results!L58*Canterbury!L12/1000</f>
        <v>0</v>
      </c>
      <c r="M35" s="12">
        <f ca="1">Results!M58*Canterbury!M12/1000</f>
        <v>0</v>
      </c>
      <c r="N35" s="12">
        <f ca="1">Results!N58*Canterbury!N12/1000</f>
        <v>2.2979999999999997E-5</v>
      </c>
      <c r="O35" s="12">
        <f ca="1">Results!O58*Canterbury!O12/1000</f>
        <v>1.136321417E-2</v>
      </c>
      <c r="P35" s="12">
        <f ca="1">Results!P58*Canterbury!P12/1000</f>
        <v>3.6371728800000004E-4</v>
      </c>
      <c r="Q35" s="12">
        <f ca="1">Results!Q58*Canterbury!Q12/1000</f>
        <v>1.4171520000000001E-4</v>
      </c>
      <c r="R35" s="14">
        <f t="shared" ca="1" si="0"/>
        <v>1.1891626658000001E-2</v>
      </c>
      <c r="U35" s="57" t="s">
        <v>6</v>
      </c>
      <c r="V35" s="12">
        <f ca="1">Results!V58*Canterbury!D12/1000</f>
        <v>0</v>
      </c>
      <c r="W35" s="12">
        <f ca="1">Results!W58*Canterbury!E12/1000</f>
        <v>0</v>
      </c>
      <c r="X35" s="12">
        <f ca="1">Results!X58*Canterbury!F12/1000</f>
        <v>0</v>
      </c>
      <c r="Y35" s="12">
        <f ca="1">Results!Y58*Canterbury!G12/1000</f>
        <v>0</v>
      </c>
      <c r="Z35" s="12">
        <f ca="1">Results!Z58*Canterbury!H12/1000</f>
        <v>0</v>
      </c>
      <c r="AA35" s="12">
        <f ca="1">Results!AA58*Canterbury!I12/1000</f>
        <v>0</v>
      </c>
      <c r="AB35" s="12">
        <f ca="1">Results!AB58*Canterbury!J12/1000</f>
        <v>0</v>
      </c>
      <c r="AC35" s="12">
        <f ca="1">Results!AC58*Canterbury!K12/1000</f>
        <v>0</v>
      </c>
      <c r="AD35" s="12">
        <f ca="1">Results!AD58*Canterbury!L12/1000</f>
        <v>0</v>
      </c>
      <c r="AE35" s="12">
        <f ca="1">Results!AE58*Canterbury!M12/1000</f>
        <v>0</v>
      </c>
      <c r="AF35" s="12">
        <f ca="1">Results!AF58*Canterbury!N12/1000</f>
        <v>2.3221203477298213E-5</v>
      </c>
      <c r="AG35" s="12">
        <f ca="1">Results!AG58*Canterbury!O12/1000</f>
        <v>1.3516664138766142E-2</v>
      </c>
      <c r="AH35" s="12">
        <f ca="1">Results!AH58*Canterbury!P12/1000</f>
        <v>3.875338669942995E-4</v>
      </c>
      <c r="AI35" s="12">
        <f ca="1">Results!AI58*Canterbury!Q12/1000</f>
        <v>1.5126712236879539E-4</v>
      </c>
      <c r="AJ35" s="14">
        <f t="shared" ca="1" si="1"/>
        <v>1.4078686331606536E-2</v>
      </c>
      <c r="AM35" s="61" t="s">
        <v>6</v>
      </c>
      <c r="AN35" s="12">
        <f ca="1">Results!AN58*Canterbury!D12/1000</f>
        <v>0</v>
      </c>
      <c r="AO35" s="12">
        <f ca="1">Results!AO58*Canterbury!E12/1000</f>
        <v>0</v>
      </c>
      <c r="AP35" s="12">
        <f ca="1">Results!AP58*Canterbury!F12/1000</f>
        <v>0</v>
      </c>
      <c r="AQ35" s="12">
        <f ca="1">Results!AQ58*Canterbury!G12/1000</f>
        <v>0</v>
      </c>
      <c r="AR35" s="12">
        <f ca="1">Results!AR58*Canterbury!H12/1000</f>
        <v>0</v>
      </c>
      <c r="AS35" s="12">
        <f ca="1">Results!AS58*Canterbury!I12/1000</f>
        <v>0</v>
      </c>
      <c r="AT35" s="12">
        <f ca="1">Results!AT58*Canterbury!J12/1000</f>
        <v>0</v>
      </c>
      <c r="AU35" s="12">
        <f ca="1">Results!AU58*Canterbury!K12/1000</f>
        <v>0</v>
      </c>
      <c r="AV35" s="12">
        <f ca="1">Results!AV58*Canterbury!L12/1000</f>
        <v>0</v>
      </c>
      <c r="AW35" s="12">
        <f ca="1">Results!AW58*Canterbury!M12/1000</f>
        <v>0</v>
      </c>
      <c r="AX35" s="12">
        <f ca="1">Results!AX58*Canterbury!N12/1000</f>
        <v>2.3699478304401394E-5</v>
      </c>
      <c r="AY35" s="12">
        <f ca="1">Results!AY58*Canterbury!O12/1000</f>
        <v>1.4631853450866882E-2</v>
      </c>
      <c r="AZ35" s="12">
        <f ca="1">Results!AZ58*Canterbury!P12/1000</f>
        <v>4.1225963396954076E-4</v>
      </c>
      <c r="BA35" s="12">
        <f ca="1">Results!BA58*Canterbury!Q12/1000</f>
        <v>1.5687579210858183E-4</v>
      </c>
      <c r="BB35" s="14">
        <f t="shared" ca="1" si="2"/>
        <v>1.5224688355249406E-2</v>
      </c>
      <c r="BE35" s="67" t="s">
        <v>6</v>
      </c>
      <c r="BF35" s="12">
        <f ca="1">Results!BF58*Canterbury!D12/1000</f>
        <v>0</v>
      </c>
      <c r="BG35" s="12">
        <f ca="1">Results!BG58*Canterbury!E12/1000</f>
        <v>0</v>
      </c>
      <c r="BH35" s="12">
        <f ca="1">Results!BH58*Canterbury!F12/1000</f>
        <v>0</v>
      </c>
      <c r="BI35" s="12">
        <f ca="1">Results!BI58*Canterbury!G12/1000</f>
        <v>0</v>
      </c>
      <c r="BJ35" s="12">
        <f ca="1">Results!BJ58*Canterbury!H12/1000</f>
        <v>0</v>
      </c>
      <c r="BK35" s="12">
        <f ca="1">Results!BK58*Canterbury!I12/1000</f>
        <v>0</v>
      </c>
      <c r="BL35" s="12">
        <f ca="1">Results!BL58*Canterbury!J12/1000</f>
        <v>0</v>
      </c>
      <c r="BM35" s="12">
        <f ca="1">Results!BM58*Canterbury!K12/1000</f>
        <v>0</v>
      </c>
      <c r="BN35" s="12">
        <f ca="1">Results!BN58*Canterbury!L12/1000</f>
        <v>0</v>
      </c>
      <c r="BO35" s="12">
        <f ca="1">Results!BO58*Canterbury!M12/1000</f>
        <v>0</v>
      </c>
      <c r="BP35" s="12">
        <f ca="1">Results!BP58*Canterbury!N12/1000</f>
        <v>2.3544194267297104E-5</v>
      </c>
      <c r="BQ35" s="12">
        <f ca="1">Results!BQ58*Canterbury!O12/1000</f>
        <v>1.5370087071260473E-2</v>
      </c>
      <c r="BR35" s="12">
        <f ca="1">Results!BR58*Canterbury!P12/1000</f>
        <v>4.2694275861528369E-4</v>
      </c>
      <c r="BS35" s="12">
        <f ca="1">Results!BS58*Canterbury!Q12/1000</f>
        <v>1.5847103613135752E-4</v>
      </c>
      <c r="BT35" s="14">
        <f t="shared" ca="1" si="3"/>
        <v>1.5979045060274411E-2</v>
      </c>
      <c r="BW35" s="78" t="s">
        <v>6</v>
      </c>
      <c r="BX35" s="12">
        <f ca="1">Results!BX58*Canterbury!D12/1000</f>
        <v>0</v>
      </c>
      <c r="BY35" s="12">
        <f ca="1">Results!BY58*Canterbury!E12/1000</f>
        <v>0</v>
      </c>
      <c r="BZ35" s="12">
        <f ca="1">Results!BZ58*Canterbury!F12/1000</f>
        <v>0</v>
      </c>
      <c r="CA35" s="12">
        <f ca="1">Results!CA58*Canterbury!G12/1000</f>
        <v>0</v>
      </c>
      <c r="CB35" s="12">
        <f ca="1">Results!CB58*Canterbury!H12/1000</f>
        <v>0</v>
      </c>
      <c r="CC35" s="12">
        <f ca="1">Results!CC58*Canterbury!I12/1000</f>
        <v>0</v>
      </c>
      <c r="CD35" s="12">
        <f ca="1">Results!CD58*Canterbury!J12/1000</f>
        <v>0</v>
      </c>
      <c r="CE35" s="12">
        <f ca="1">Results!CE58*Canterbury!K12/1000</f>
        <v>0</v>
      </c>
      <c r="CF35" s="12">
        <f ca="1">Results!CF58*Canterbury!L12/1000</f>
        <v>0</v>
      </c>
      <c r="CG35" s="12">
        <f ca="1">Results!CG58*Canterbury!M12/1000</f>
        <v>0</v>
      </c>
      <c r="CH35" s="12">
        <f ca="1">Results!CH58*Canterbury!N12/1000</f>
        <v>2.3009979082248293E-5</v>
      </c>
      <c r="CI35" s="12">
        <f ca="1">Results!CI58*Canterbury!O12/1000</f>
        <v>1.5850290614293393E-2</v>
      </c>
      <c r="CJ35" s="12">
        <f ca="1">Results!CJ58*Canterbury!P12/1000</f>
        <v>4.3469094313475779E-4</v>
      </c>
      <c r="CK35" s="12">
        <f ca="1">Results!CK58*Canterbury!Q12/1000</f>
        <v>1.5749925114609778E-4</v>
      </c>
      <c r="CL35" s="14">
        <f t="shared" ca="1" si="4"/>
        <v>1.6465490787656498E-2</v>
      </c>
    </row>
    <row r="36" spans="3:90" x14ac:dyDescent="0.25">
      <c r="C36" s="52" t="s">
        <v>7</v>
      </c>
      <c r="D36" s="12">
        <f ca="1">Results!D59*Canterbury!D13/1000</f>
        <v>0</v>
      </c>
      <c r="E36" s="12">
        <f ca="1">Results!E59*Canterbury!E13/1000</f>
        <v>0</v>
      </c>
      <c r="F36" s="12">
        <f ca="1">Results!F59*Canterbury!F13/1000</f>
        <v>0</v>
      </c>
      <c r="G36" s="12">
        <f ca="1">Results!G59*Canterbury!G13/1000</f>
        <v>0</v>
      </c>
      <c r="H36" s="12">
        <f ca="1">Results!H59*Canterbury!H13/1000</f>
        <v>0</v>
      </c>
      <c r="I36" s="12">
        <f ca="1">Results!I59*Canterbury!I13/1000</f>
        <v>0</v>
      </c>
      <c r="J36" s="12">
        <f ca="1">Results!J59*Canterbury!J13/1000</f>
        <v>0</v>
      </c>
      <c r="K36" s="12">
        <f ca="1">Results!K59*Canterbury!K13/1000</f>
        <v>0</v>
      </c>
      <c r="L36" s="12">
        <f ca="1">Results!L59*Canterbury!L13/1000</f>
        <v>0</v>
      </c>
      <c r="M36" s="12">
        <f ca="1">Results!M59*Canterbury!M13/1000</f>
        <v>0</v>
      </c>
      <c r="N36" s="12">
        <f ca="1">Results!N59*Canterbury!N13/1000</f>
        <v>8.8090000000000015E-6</v>
      </c>
      <c r="O36" s="12">
        <f ca="1">Results!O59*Canterbury!O13/1000</f>
        <v>1.205247219E-3</v>
      </c>
      <c r="P36" s="12">
        <f ca="1">Results!P59*Canterbury!P13/1000</f>
        <v>3.4490580519999999E-3</v>
      </c>
      <c r="Q36" s="12">
        <f ca="1">Results!Q59*Canterbury!Q13/1000</f>
        <v>1.9118000000000002E-4</v>
      </c>
      <c r="R36" s="14">
        <f t="shared" ca="1" si="0"/>
        <v>4.8542942709999997E-3</v>
      </c>
      <c r="U36" s="57" t="s">
        <v>7</v>
      </c>
      <c r="V36" s="12">
        <f ca="1">Results!V59*Canterbury!D13/1000</f>
        <v>0</v>
      </c>
      <c r="W36" s="12">
        <f ca="1">Results!W59*Canterbury!E13/1000</f>
        <v>0</v>
      </c>
      <c r="X36" s="12">
        <f ca="1">Results!X59*Canterbury!F13/1000</f>
        <v>0</v>
      </c>
      <c r="Y36" s="12">
        <f ca="1">Results!Y59*Canterbury!G13/1000</f>
        <v>0</v>
      </c>
      <c r="Z36" s="12">
        <f ca="1">Results!Z59*Canterbury!H13/1000</f>
        <v>0</v>
      </c>
      <c r="AA36" s="12">
        <f ca="1">Results!AA59*Canterbury!I13/1000</f>
        <v>0</v>
      </c>
      <c r="AB36" s="12">
        <f ca="1">Results!AB59*Canterbury!J13/1000</f>
        <v>0</v>
      </c>
      <c r="AC36" s="12">
        <f ca="1">Results!AC59*Canterbury!K13/1000</f>
        <v>0</v>
      </c>
      <c r="AD36" s="12">
        <f ca="1">Results!AD59*Canterbury!L13/1000</f>
        <v>0</v>
      </c>
      <c r="AE36" s="12">
        <f ca="1">Results!AE59*Canterbury!M13/1000</f>
        <v>0</v>
      </c>
      <c r="AF36" s="12">
        <f ca="1">Results!AF59*Canterbury!N13/1000</f>
        <v>8.9315950260426114E-6</v>
      </c>
      <c r="AG36" s="12">
        <f ca="1">Results!AG59*Canterbury!O13/1000</f>
        <v>1.439211446524969E-3</v>
      </c>
      <c r="AH36" s="12">
        <f ca="1">Results!AH59*Canterbury!P13/1000</f>
        <v>3.9496763381980798E-3</v>
      </c>
      <c r="AI36" s="12">
        <f ca="1">Results!AI59*Canterbury!Q13/1000</f>
        <v>2.0475677562357278E-4</v>
      </c>
      <c r="AJ36" s="14">
        <f t="shared" ca="1" si="1"/>
        <v>5.6025761553726641E-3</v>
      </c>
      <c r="AM36" s="61" t="s">
        <v>7</v>
      </c>
      <c r="AN36" s="12">
        <f ca="1">Results!AN59*Canterbury!D13/1000</f>
        <v>0</v>
      </c>
      <c r="AO36" s="12">
        <f ca="1">Results!AO59*Canterbury!E13/1000</f>
        <v>0</v>
      </c>
      <c r="AP36" s="12">
        <f ca="1">Results!AP59*Canterbury!F13/1000</f>
        <v>0</v>
      </c>
      <c r="AQ36" s="12">
        <f ca="1">Results!AQ59*Canterbury!G13/1000</f>
        <v>0</v>
      </c>
      <c r="AR36" s="12">
        <f ca="1">Results!AR59*Canterbury!H13/1000</f>
        <v>0</v>
      </c>
      <c r="AS36" s="12">
        <f ca="1">Results!AS59*Canterbury!I13/1000</f>
        <v>0</v>
      </c>
      <c r="AT36" s="12">
        <f ca="1">Results!AT59*Canterbury!J13/1000</f>
        <v>0</v>
      </c>
      <c r="AU36" s="12">
        <f ca="1">Results!AU59*Canterbury!K13/1000</f>
        <v>0</v>
      </c>
      <c r="AV36" s="12">
        <f ca="1">Results!AV59*Canterbury!L13/1000</f>
        <v>0</v>
      </c>
      <c r="AW36" s="12">
        <f ca="1">Results!AW59*Canterbury!M13/1000</f>
        <v>0</v>
      </c>
      <c r="AX36" s="12">
        <f ca="1">Results!AX59*Canterbury!N13/1000</f>
        <v>9.2164692288097698E-6</v>
      </c>
      <c r="AY36" s="12">
        <f ca="1">Results!AY59*Canterbury!O13/1000</f>
        <v>1.5822125109243002E-3</v>
      </c>
      <c r="AZ36" s="12">
        <f ca="1">Results!AZ59*Canterbury!P13/1000</f>
        <v>4.2481921476028575E-3</v>
      </c>
      <c r="BA36" s="12">
        <f ca="1">Results!BA59*Canterbury!Q13/1000</f>
        <v>2.1469956313076253E-4</v>
      </c>
      <c r="BB36" s="14">
        <f t="shared" ca="1" si="2"/>
        <v>6.0543206908867291E-3</v>
      </c>
      <c r="BE36" s="67" t="s">
        <v>7</v>
      </c>
      <c r="BF36" s="12">
        <f ca="1">Results!BF59*Canterbury!D13/1000</f>
        <v>0</v>
      </c>
      <c r="BG36" s="12">
        <f ca="1">Results!BG59*Canterbury!E13/1000</f>
        <v>0</v>
      </c>
      <c r="BH36" s="12">
        <f ca="1">Results!BH59*Canterbury!F13/1000</f>
        <v>0</v>
      </c>
      <c r="BI36" s="12">
        <f ca="1">Results!BI59*Canterbury!G13/1000</f>
        <v>0</v>
      </c>
      <c r="BJ36" s="12">
        <f ca="1">Results!BJ59*Canterbury!H13/1000</f>
        <v>0</v>
      </c>
      <c r="BK36" s="12">
        <f ca="1">Results!BK59*Canterbury!I13/1000</f>
        <v>0</v>
      </c>
      <c r="BL36" s="12">
        <f ca="1">Results!BL59*Canterbury!J13/1000</f>
        <v>0</v>
      </c>
      <c r="BM36" s="12">
        <f ca="1">Results!BM59*Canterbury!K13/1000</f>
        <v>0</v>
      </c>
      <c r="BN36" s="12">
        <f ca="1">Results!BN59*Canterbury!L13/1000</f>
        <v>0</v>
      </c>
      <c r="BO36" s="12">
        <f ca="1">Results!BO59*Canterbury!M13/1000</f>
        <v>0</v>
      </c>
      <c r="BP36" s="12">
        <f ca="1">Results!BP59*Canterbury!N13/1000</f>
        <v>9.2626972383529034E-6</v>
      </c>
      <c r="BQ36" s="12">
        <f ca="1">Results!BQ59*Canterbury!O13/1000</f>
        <v>1.6917148248611345E-3</v>
      </c>
      <c r="BR36" s="12">
        <f ca="1">Results!BR59*Canterbury!P13/1000</f>
        <v>4.4507257608266699E-3</v>
      </c>
      <c r="BS36" s="12">
        <f ca="1">Results!BS59*Canterbury!Q13/1000</f>
        <v>2.1940825904854578E-4</v>
      </c>
      <c r="BT36" s="14">
        <f t="shared" ca="1" si="3"/>
        <v>6.3711115419747026E-3</v>
      </c>
      <c r="BW36" s="78" t="s">
        <v>7</v>
      </c>
      <c r="BX36" s="12">
        <f ca="1">Results!BX59*Canterbury!D13/1000</f>
        <v>0</v>
      </c>
      <c r="BY36" s="12">
        <f ca="1">Results!BY59*Canterbury!E13/1000</f>
        <v>0</v>
      </c>
      <c r="BZ36" s="12">
        <f ca="1">Results!BZ59*Canterbury!F13/1000</f>
        <v>0</v>
      </c>
      <c r="CA36" s="12">
        <f ca="1">Results!CA59*Canterbury!G13/1000</f>
        <v>0</v>
      </c>
      <c r="CB36" s="12">
        <f ca="1">Results!CB59*Canterbury!H13/1000</f>
        <v>0</v>
      </c>
      <c r="CC36" s="12">
        <f ca="1">Results!CC59*Canterbury!I13/1000</f>
        <v>0</v>
      </c>
      <c r="CD36" s="12">
        <f ca="1">Results!CD59*Canterbury!J13/1000</f>
        <v>0</v>
      </c>
      <c r="CE36" s="12">
        <f ca="1">Results!CE59*Canterbury!K13/1000</f>
        <v>0</v>
      </c>
      <c r="CF36" s="12">
        <f ca="1">Results!CF59*Canterbury!L13/1000</f>
        <v>0</v>
      </c>
      <c r="CG36" s="12">
        <f ca="1">Results!CG59*Canterbury!M13/1000</f>
        <v>0</v>
      </c>
      <c r="CH36" s="12">
        <f ca="1">Results!CH59*Canterbury!N13/1000</f>
        <v>9.1547031413904077E-6</v>
      </c>
      <c r="CI36" s="12">
        <f ca="1">Results!CI59*Canterbury!O13/1000</f>
        <v>1.7755039933588853E-3</v>
      </c>
      <c r="CJ36" s="12">
        <f ca="1">Results!CJ59*Canterbury!P13/1000</f>
        <v>4.5826446363332876E-3</v>
      </c>
      <c r="CK36" s="12">
        <f ca="1">Results!CK59*Canterbury!Q13/1000</f>
        <v>2.2052405667761138E-4</v>
      </c>
      <c r="CL36" s="14">
        <f t="shared" ca="1" si="4"/>
        <v>6.5878273895111743E-3</v>
      </c>
    </row>
    <row r="37" spans="3:90" x14ac:dyDescent="0.25">
      <c r="C37" s="52" t="s">
        <v>8</v>
      </c>
      <c r="D37" s="12">
        <f ca="1">Results!D60*Canterbury!D14/1000</f>
        <v>0</v>
      </c>
      <c r="E37" s="12">
        <f ca="1">Results!E60*Canterbury!E14/1000</f>
        <v>0</v>
      </c>
      <c r="F37" s="12">
        <f ca="1">Results!F60*Canterbury!F14/1000</f>
        <v>0</v>
      </c>
      <c r="G37" s="12">
        <f ca="1">Results!G60*Canterbury!G14/1000</f>
        <v>0</v>
      </c>
      <c r="H37" s="12">
        <f ca="1">Results!H60*Canterbury!H14/1000</f>
        <v>0</v>
      </c>
      <c r="I37" s="12">
        <f ca="1">Results!I60*Canterbury!I14/1000</f>
        <v>0</v>
      </c>
      <c r="J37" s="12">
        <f ca="1">Results!J60*Canterbury!J14/1000</f>
        <v>0</v>
      </c>
      <c r="K37" s="12">
        <f ca="1">Results!K60*Canterbury!K14/1000</f>
        <v>0</v>
      </c>
      <c r="L37" s="12">
        <f ca="1">Results!L60*Canterbury!L14/1000</f>
        <v>0</v>
      </c>
      <c r="M37" s="12">
        <f ca="1">Results!M60*Canterbury!M14/1000</f>
        <v>0</v>
      </c>
      <c r="N37" s="12">
        <f ca="1">Results!N60*Canterbury!N14/1000</f>
        <v>5.3155420999999997E-4</v>
      </c>
      <c r="O37" s="12">
        <f ca="1">Results!O60*Canterbury!O14/1000</f>
        <v>5.9039541109999994E-3</v>
      </c>
      <c r="P37" s="12">
        <f ca="1">Results!P60*Canterbury!P14/1000</f>
        <v>7.9707104399999993E-4</v>
      </c>
      <c r="Q37" s="12">
        <f ca="1">Results!Q60*Canterbury!Q14/1000</f>
        <v>2.2535233599999997E-4</v>
      </c>
      <c r="R37" s="14">
        <f t="shared" ca="1" si="0"/>
        <v>7.4579317009999995E-3</v>
      </c>
      <c r="U37" s="57" t="s">
        <v>8</v>
      </c>
      <c r="V37" s="12">
        <f ca="1">Results!V60*Canterbury!D14/1000</f>
        <v>0</v>
      </c>
      <c r="W37" s="12">
        <f ca="1">Results!W60*Canterbury!E14/1000</f>
        <v>0</v>
      </c>
      <c r="X37" s="12">
        <f ca="1">Results!X60*Canterbury!F14/1000</f>
        <v>0</v>
      </c>
      <c r="Y37" s="12">
        <f ca="1">Results!Y60*Canterbury!G14/1000</f>
        <v>0</v>
      </c>
      <c r="Z37" s="12">
        <f ca="1">Results!Z60*Canterbury!H14/1000</f>
        <v>0</v>
      </c>
      <c r="AA37" s="12">
        <f ca="1">Results!AA60*Canterbury!I14/1000</f>
        <v>0</v>
      </c>
      <c r="AB37" s="12">
        <f ca="1">Results!AB60*Canterbury!J14/1000</f>
        <v>0</v>
      </c>
      <c r="AC37" s="12">
        <f ca="1">Results!AC60*Canterbury!K14/1000</f>
        <v>0</v>
      </c>
      <c r="AD37" s="12">
        <f ca="1">Results!AD60*Canterbury!L14/1000</f>
        <v>0</v>
      </c>
      <c r="AE37" s="12">
        <f ca="1">Results!AE60*Canterbury!M14/1000</f>
        <v>0</v>
      </c>
      <c r="AF37" s="12">
        <f ca="1">Results!AF60*Canterbury!N14/1000</f>
        <v>4.695801762487516E-6</v>
      </c>
      <c r="AG37" s="12">
        <f ca="1">Results!AG60*Canterbury!O14/1000</f>
        <v>4.8488549032072907E-3</v>
      </c>
      <c r="AH37" s="12">
        <f ca="1">Results!AH60*Canterbury!P14/1000</f>
        <v>9.0693714528411028E-4</v>
      </c>
      <c r="AI37" s="12">
        <f ca="1">Results!AI60*Canterbury!Q14/1000</f>
        <v>2.4321211827557377E-4</v>
      </c>
      <c r="AJ37" s="14">
        <f t="shared" ca="1" si="1"/>
        <v>6.0036999685294627E-3</v>
      </c>
      <c r="AM37" s="61" t="s">
        <v>8</v>
      </c>
      <c r="AN37" s="12">
        <f ca="1">Results!AN60*Canterbury!D14/1000</f>
        <v>0</v>
      </c>
      <c r="AO37" s="12">
        <f ca="1">Results!AO60*Canterbury!E14/1000</f>
        <v>0</v>
      </c>
      <c r="AP37" s="12">
        <f ca="1">Results!AP60*Canterbury!F14/1000</f>
        <v>0</v>
      </c>
      <c r="AQ37" s="12">
        <f ca="1">Results!AQ60*Canterbury!G14/1000</f>
        <v>0</v>
      </c>
      <c r="AR37" s="12">
        <f ca="1">Results!AR60*Canterbury!H14/1000</f>
        <v>0</v>
      </c>
      <c r="AS37" s="12">
        <f ca="1">Results!AS60*Canterbury!I14/1000</f>
        <v>0</v>
      </c>
      <c r="AT37" s="12">
        <f ca="1">Results!AT60*Canterbury!J14/1000</f>
        <v>0</v>
      </c>
      <c r="AU37" s="12">
        <f ca="1">Results!AU60*Canterbury!K14/1000</f>
        <v>0</v>
      </c>
      <c r="AV37" s="12">
        <f ca="1">Results!AV60*Canterbury!L14/1000</f>
        <v>0</v>
      </c>
      <c r="AW37" s="12">
        <f ca="1">Results!AW60*Canterbury!M14/1000</f>
        <v>0</v>
      </c>
      <c r="AX37" s="12">
        <f ca="1">Results!AX60*Canterbury!N14/1000</f>
        <v>4.7969073507336673E-6</v>
      </c>
      <c r="AY37" s="12">
        <f ca="1">Results!AY60*Canterbury!O14/1000</f>
        <v>5.2341773485136836E-3</v>
      </c>
      <c r="AZ37" s="12">
        <f ca="1">Results!AZ60*Canterbury!P14/1000</f>
        <v>9.6568582127366776E-4</v>
      </c>
      <c r="BA37" s="12">
        <f ca="1">Results!BA60*Canterbury!Q14/1000</f>
        <v>2.5246089107031593E-4</v>
      </c>
      <c r="BB37" s="14">
        <f t="shared" ca="1" si="2"/>
        <v>6.4571209682084017E-3</v>
      </c>
      <c r="BE37" s="67" t="s">
        <v>8</v>
      </c>
      <c r="BF37" s="12">
        <f ca="1">Results!BF60*Canterbury!D14/1000</f>
        <v>0</v>
      </c>
      <c r="BG37" s="12">
        <f ca="1">Results!BG60*Canterbury!E14/1000</f>
        <v>0</v>
      </c>
      <c r="BH37" s="12">
        <f ca="1">Results!BH60*Canterbury!F14/1000</f>
        <v>0</v>
      </c>
      <c r="BI37" s="12">
        <f ca="1">Results!BI60*Canterbury!G14/1000</f>
        <v>0</v>
      </c>
      <c r="BJ37" s="12">
        <f ca="1">Results!BJ60*Canterbury!H14/1000</f>
        <v>0</v>
      </c>
      <c r="BK37" s="12">
        <f ca="1">Results!BK60*Canterbury!I14/1000</f>
        <v>0</v>
      </c>
      <c r="BL37" s="12">
        <f ca="1">Results!BL60*Canterbury!J14/1000</f>
        <v>0</v>
      </c>
      <c r="BM37" s="12">
        <f ca="1">Results!BM60*Canterbury!K14/1000</f>
        <v>0</v>
      </c>
      <c r="BN37" s="12">
        <f ca="1">Results!BN60*Canterbury!L14/1000</f>
        <v>0</v>
      </c>
      <c r="BO37" s="12">
        <f ca="1">Results!BO60*Canterbury!M14/1000</f>
        <v>0</v>
      </c>
      <c r="BP37" s="12">
        <f ca="1">Results!BP60*Canterbury!N14/1000</f>
        <v>4.7674861782275284E-6</v>
      </c>
      <c r="BQ37" s="12">
        <f ca="1">Results!BQ60*Canterbury!O14/1000</f>
        <v>5.500353389073117E-3</v>
      </c>
      <c r="BR37" s="12">
        <f ca="1">Results!BR60*Canterbury!P14/1000</f>
        <v>1.0005015346246477E-3</v>
      </c>
      <c r="BS37" s="12">
        <f ca="1">Results!BS60*Canterbury!Q14/1000</f>
        <v>2.5513564738462733E-4</v>
      </c>
      <c r="BT37" s="14">
        <f t="shared" ca="1" si="3"/>
        <v>6.7607580572606185E-3</v>
      </c>
      <c r="BW37" s="78" t="s">
        <v>8</v>
      </c>
      <c r="BX37" s="12">
        <f ca="1">Results!BX60*Canterbury!D14/1000</f>
        <v>0</v>
      </c>
      <c r="BY37" s="12">
        <f ca="1">Results!BY60*Canterbury!E14/1000</f>
        <v>0</v>
      </c>
      <c r="BZ37" s="12">
        <f ca="1">Results!BZ60*Canterbury!F14/1000</f>
        <v>0</v>
      </c>
      <c r="CA37" s="12">
        <f ca="1">Results!CA60*Canterbury!G14/1000</f>
        <v>0</v>
      </c>
      <c r="CB37" s="12">
        <f ca="1">Results!CB60*Canterbury!H14/1000</f>
        <v>0</v>
      </c>
      <c r="CC37" s="12">
        <f ca="1">Results!CC60*Canterbury!I14/1000</f>
        <v>0</v>
      </c>
      <c r="CD37" s="12">
        <f ca="1">Results!CD60*Canterbury!J14/1000</f>
        <v>0</v>
      </c>
      <c r="CE37" s="12">
        <f ca="1">Results!CE60*Canterbury!K14/1000</f>
        <v>0</v>
      </c>
      <c r="CF37" s="12">
        <f ca="1">Results!CF60*Canterbury!L14/1000</f>
        <v>0</v>
      </c>
      <c r="CG37" s="12">
        <f ca="1">Results!CG60*Canterbury!M14/1000</f>
        <v>0</v>
      </c>
      <c r="CH37" s="12">
        <f ca="1">Results!CH60*Canterbury!N14/1000</f>
        <v>4.6601331934372165E-6</v>
      </c>
      <c r="CI37" s="12">
        <f ca="1">Results!CI60*Canterbury!O14/1000</f>
        <v>5.6530702485873083E-3</v>
      </c>
      <c r="CJ37" s="12">
        <f ca="1">Results!CJ60*Canterbury!P14/1000</f>
        <v>1.0188381406969441E-3</v>
      </c>
      <c r="CK37" s="12">
        <f ca="1">Results!CK60*Canterbury!Q14/1000</f>
        <v>2.5361575764480985E-4</v>
      </c>
      <c r="CL37" s="14">
        <f t="shared" ca="1" si="4"/>
        <v>6.9301842801224997E-3</v>
      </c>
    </row>
    <row r="38" spans="3:90" x14ac:dyDescent="0.25">
      <c r="C38" s="52" t="s">
        <v>9</v>
      </c>
      <c r="D38" s="12">
        <f ca="1">Results!D61*Canterbury!D15/1000</f>
        <v>0</v>
      </c>
      <c r="E38" s="12">
        <f ca="1">Results!E61*Canterbury!E15/1000</f>
        <v>0</v>
      </c>
      <c r="F38" s="12">
        <f ca="1">Results!F61*Canterbury!F15/1000</f>
        <v>0</v>
      </c>
      <c r="G38" s="12">
        <f ca="1">Results!G61*Canterbury!G15/1000</f>
        <v>0</v>
      </c>
      <c r="H38" s="12">
        <f ca="1">Results!H61*Canterbury!H15/1000</f>
        <v>0</v>
      </c>
      <c r="I38" s="12">
        <f ca="1">Results!I61*Canterbury!I15/1000</f>
        <v>0</v>
      </c>
      <c r="J38" s="12">
        <f ca="1">Results!J61*Canterbury!J15/1000</f>
        <v>0</v>
      </c>
      <c r="K38" s="12">
        <f ca="1">Results!K61*Canterbury!K15/1000</f>
        <v>0</v>
      </c>
      <c r="L38" s="12">
        <f ca="1">Results!L61*Canterbury!L15/1000</f>
        <v>0</v>
      </c>
      <c r="M38" s="12">
        <f ca="1">Results!M61*Canterbury!M15/1000</f>
        <v>0</v>
      </c>
      <c r="N38" s="12">
        <f ca="1">Results!N61*Canterbury!N15/1000</f>
        <v>5.2854000000000006E-5</v>
      </c>
      <c r="O38" s="12">
        <f ca="1">Results!O61*Canterbury!O15/1000</f>
        <v>3.089093568000001E-3</v>
      </c>
      <c r="P38" s="12">
        <f ca="1">Results!P61*Canterbury!P15/1000</f>
        <v>1.4971402599999999E-3</v>
      </c>
      <c r="Q38" s="12">
        <f ca="1">Results!Q61*Canterbury!Q15/1000</f>
        <v>4.833708E-4</v>
      </c>
      <c r="R38" s="14">
        <f t="shared" ca="1" si="0"/>
        <v>5.1224586280000008E-3</v>
      </c>
      <c r="U38" s="57" t="s">
        <v>9</v>
      </c>
      <c r="V38" s="12">
        <f ca="1">Results!V61*Canterbury!D15/1000</f>
        <v>0</v>
      </c>
      <c r="W38" s="12">
        <f ca="1">Results!W61*Canterbury!E15/1000</f>
        <v>0</v>
      </c>
      <c r="X38" s="12">
        <f ca="1">Results!X61*Canterbury!F15/1000</f>
        <v>0</v>
      </c>
      <c r="Y38" s="12">
        <f ca="1">Results!Y61*Canterbury!G15/1000</f>
        <v>0</v>
      </c>
      <c r="Z38" s="12">
        <f ca="1">Results!Z61*Canterbury!H15/1000</f>
        <v>0</v>
      </c>
      <c r="AA38" s="12">
        <f ca="1">Results!AA61*Canterbury!I15/1000</f>
        <v>0</v>
      </c>
      <c r="AB38" s="12">
        <f ca="1">Results!AB61*Canterbury!J15/1000</f>
        <v>0</v>
      </c>
      <c r="AC38" s="12">
        <f ca="1">Results!AC61*Canterbury!K15/1000</f>
        <v>0</v>
      </c>
      <c r="AD38" s="12">
        <f ca="1">Results!AD61*Canterbury!L15/1000</f>
        <v>0</v>
      </c>
      <c r="AE38" s="12">
        <f ca="1">Results!AE61*Canterbury!M15/1000</f>
        <v>0</v>
      </c>
      <c r="AF38" s="12">
        <f ca="1">Results!AF61*Canterbury!N15/1000</f>
        <v>5.332265005512113E-5</v>
      </c>
      <c r="AG38" s="12">
        <f ca="1">Results!AG61*Canterbury!O15/1000</f>
        <v>3.653749056003971E-3</v>
      </c>
      <c r="AH38" s="12">
        <f ca="1">Results!AH61*Canterbury!P15/1000</f>
        <v>1.7052216443387172E-3</v>
      </c>
      <c r="AI38" s="12">
        <f ca="1">Results!AI61*Canterbury!Q15/1000</f>
        <v>5.1511914078633796E-4</v>
      </c>
      <c r="AJ38" s="14">
        <f t="shared" ca="1" si="1"/>
        <v>5.9274124911841471E-3</v>
      </c>
      <c r="AM38" s="61" t="s">
        <v>9</v>
      </c>
      <c r="AN38" s="12">
        <f ca="1">Results!AN61*Canterbury!D15/1000</f>
        <v>0</v>
      </c>
      <c r="AO38" s="12">
        <f ca="1">Results!AO61*Canterbury!E15/1000</f>
        <v>0</v>
      </c>
      <c r="AP38" s="12">
        <f ca="1">Results!AP61*Canterbury!F15/1000</f>
        <v>0</v>
      </c>
      <c r="AQ38" s="12">
        <f ca="1">Results!AQ61*Canterbury!G15/1000</f>
        <v>0</v>
      </c>
      <c r="AR38" s="12">
        <f ca="1">Results!AR61*Canterbury!H15/1000</f>
        <v>0</v>
      </c>
      <c r="AS38" s="12">
        <f ca="1">Results!AS61*Canterbury!I15/1000</f>
        <v>0</v>
      </c>
      <c r="AT38" s="12">
        <f ca="1">Results!AT61*Canterbury!J15/1000</f>
        <v>0</v>
      </c>
      <c r="AU38" s="12">
        <f ca="1">Results!AU61*Canterbury!K15/1000</f>
        <v>0</v>
      </c>
      <c r="AV38" s="12">
        <f ca="1">Results!AV61*Canterbury!L15/1000</f>
        <v>0</v>
      </c>
      <c r="AW38" s="12">
        <f ca="1">Results!AW61*Canterbury!M15/1000</f>
        <v>0</v>
      </c>
      <c r="AX38" s="12">
        <f ca="1">Results!AX61*Canterbury!N15/1000</f>
        <v>5.4516346496376497E-5</v>
      </c>
      <c r="AY38" s="12">
        <f ca="1">Results!AY61*Canterbury!O15/1000</f>
        <v>3.9626418413151055E-3</v>
      </c>
      <c r="AZ38" s="12">
        <f ca="1">Results!AZ61*Canterbury!P15/1000</f>
        <v>1.8164739398146205E-3</v>
      </c>
      <c r="BA38" s="12">
        <f ca="1">Results!BA61*Canterbury!Q15/1000</f>
        <v>5.3515554576249211E-4</v>
      </c>
      <c r="BB38" s="14">
        <f t="shared" ca="1" si="2"/>
        <v>6.3687876733885948E-3</v>
      </c>
      <c r="BE38" s="67" t="s">
        <v>9</v>
      </c>
      <c r="BF38" s="12">
        <f ca="1">Results!BF61*Canterbury!D15/1000</f>
        <v>0</v>
      </c>
      <c r="BG38" s="12">
        <f ca="1">Results!BG61*Canterbury!E15/1000</f>
        <v>0</v>
      </c>
      <c r="BH38" s="12">
        <f ca="1">Results!BH61*Canterbury!F15/1000</f>
        <v>0</v>
      </c>
      <c r="BI38" s="12">
        <f ca="1">Results!BI61*Canterbury!G15/1000</f>
        <v>0</v>
      </c>
      <c r="BJ38" s="12">
        <f ca="1">Results!BJ61*Canterbury!H15/1000</f>
        <v>0</v>
      </c>
      <c r="BK38" s="12">
        <f ca="1">Results!BK61*Canterbury!I15/1000</f>
        <v>0</v>
      </c>
      <c r="BL38" s="12">
        <f ca="1">Results!BL61*Canterbury!J15/1000</f>
        <v>0</v>
      </c>
      <c r="BM38" s="12">
        <f ca="1">Results!BM61*Canterbury!K15/1000</f>
        <v>0</v>
      </c>
      <c r="BN38" s="12">
        <f ca="1">Results!BN61*Canterbury!L15/1000</f>
        <v>0</v>
      </c>
      <c r="BO38" s="12">
        <f ca="1">Results!BO61*Canterbury!M15/1000</f>
        <v>0</v>
      </c>
      <c r="BP38" s="12">
        <f ca="1">Results!BP61*Canterbury!N15/1000</f>
        <v>5.4395712466185397E-5</v>
      </c>
      <c r="BQ38" s="12">
        <f ca="1">Results!BQ61*Canterbury!O15/1000</f>
        <v>4.1816726819953222E-3</v>
      </c>
      <c r="BR38" s="12">
        <f ca="1">Results!BR61*Canterbury!P15/1000</f>
        <v>1.8887617885321038E-3</v>
      </c>
      <c r="BS38" s="12">
        <f ca="1">Results!BS61*Canterbury!Q15/1000</f>
        <v>5.4295879938813312E-4</v>
      </c>
      <c r="BT38" s="14">
        <f t="shared" ca="1" si="3"/>
        <v>6.6677889823817445E-3</v>
      </c>
      <c r="BW38" s="78" t="s">
        <v>9</v>
      </c>
      <c r="BX38" s="12">
        <f ca="1">Results!BX61*Canterbury!D15/1000</f>
        <v>0</v>
      </c>
      <c r="BY38" s="12">
        <f ca="1">Results!BY61*Canterbury!E15/1000</f>
        <v>0</v>
      </c>
      <c r="BZ38" s="12">
        <f ca="1">Results!BZ61*Canterbury!F15/1000</f>
        <v>0</v>
      </c>
      <c r="CA38" s="12">
        <f ca="1">Results!CA61*Canterbury!G15/1000</f>
        <v>0</v>
      </c>
      <c r="CB38" s="12">
        <f ca="1">Results!CB61*Canterbury!H15/1000</f>
        <v>0</v>
      </c>
      <c r="CC38" s="12">
        <f ca="1">Results!CC61*Canterbury!I15/1000</f>
        <v>0</v>
      </c>
      <c r="CD38" s="12">
        <f ca="1">Results!CD61*Canterbury!J15/1000</f>
        <v>0</v>
      </c>
      <c r="CE38" s="12">
        <f ca="1">Results!CE61*Canterbury!K15/1000</f>
        <v>0</v>
      </c>
      <c r="CF38" s="12">
        <f ca="1">Results!CF61*Canterbury!L15/1000</f>
        <v>0</v>
      </c>
      <c r="CG38" s="12">
        <f ca="1">Results!CG61*Canterbury!M15/1000</f>
        <v>0</v>
      </c>
      <c r="CH38" s="12">
        <f ca="1">Results!CH61*Canterbury!N15/1000</f>
        <v>5.3399627759811468E-5</v>
      </c>
      <c r="CI38" s="12">
        <f ca="1">Results!CI61*Canterbury!O15/1000</f>
        <v>4.3333555458625224E-3</v>
      </c>
      <c r="CJ38" s="12">
        <f ca="1">Results!CJ61*Canterbury!P15/1000</f>
        <v>1.9310907686884507E-3</v>
      </c>
      <c r="CK38" s="12">
        <f ca="1">Results!CK61*Canterbury!Q15/1000</f>
        <v>5.4204661974506844E-4</v>
      </c>
      <c r="CL38" s="14">
        <f t="shared" ca="1" si="4"/>
        <v>6.8598925620558526E-3</v>
      </c>
    </row>
    <row r="39" spans="3:90" x14ac:dyDescent="0.25">
      <c r="C39" s="52" t="s">
        <v>10</v>
      </c>
      <c r="D39" s="12">
        <f ca="1">Results!D62*Canterbury!D16/1000</f>
        <v>0</v>
      </c>
      <c r="E39" s="12">
        <f ca="1">Results!E62*Canterbury!E16/1000</f>
        <v>0</v>
      </c>
      <c r="F39" s="12">
        <f ca="1">Results!F62*Canterbury!F16/1000</f>
        <v>0</v>
      </c>
      <c r="G39" s="12">
        <f ca="1">Results!G62*Canterbury!G16/1000</f>
        <v>0</v>
      </c>
      <c r="H39" s="12">
        <f ca="1">Results!H62*Canterbury!H16/1000</f>
        <v>0</v>
      </c>
      <c r="I39" s="12">
        <f ca="1">Results!I62*Canterbury!I16/1000</f>
        <v>0</v>
      </c>
      <c r="J39" s="12">
        <f ca="1">Results!J62*Canterbury!J16/1000</f>
        <v>0</v>
      </c>
      <c r="K39" s="12">
        <f ca="1">Results!K62*Canterbury!K16/1000</f>
        <v>0</v>
      </c>
      <c r="L39" s="12">
        <f ca="1">Results!L62*Canterbury!L16/1000</f>
        <v>0</v>
      </c>
      <c r="M39" s="12">
        <f ca="1">Results!M62*Canterbury!M16/1000</f>
        <v>0</v>
      </c>
      <c r="N39" s="12">
        <f ca="1">Results!N62*Canterbury!N16/1000</f>
        <v>3.7150999999999997E-5</v>
      </c>
      <c r="O39" s="12">
        <f ca="1">Results!O62*Canterbury!O16/1000</f>
        <v>2.6068303062999999E-2</v>
      </c>
      <c r="P39" s="12">
        <f ca="1">Results!P62*Canterbury!P16/1000</f>
        <v>3.8469689719999997E-3</v>
      </c>
      <c r="Q39" s="12">
        <f ca="1">Results!Q62*Canterbury!Q16/1000</f>
        <v>4.0113890960000002E-3</v>
      </c>
      <c r="R39" s="14">
        <f t="shared" ca="1" si="0"/>
        <v>3.3963812130999999E-2</v>
      </c>
      <c r="U39" s="57" t="s">
        <v>10</v>
      </c>
      <c r="V39" s="12">
        <f ca="1">Results!V62*Canterbury!D16/1000</f>
        <v>0</v>
      </c>
      <c r="W39" s="12">
        <f ca="1">Results!W62*Canterbury!E16/1000</f>
        <v>0</v>
      </c>
      <c r="X39" s="12">
        <f ca="1">Results!X62*Canterbury!F16/1000</f>
        <v>0</v>
      </c>
      <c r="Y39" s="12">
        <f ca="1">Results!Y62*Canterbury!G16/1000</f>
        <v>0</v>
      </c>
      <c r="Z39" s="12">
        <f ca="1">Results!Z62*Canterbury!H16/1000</f>
        <v>0</v>
      </c>
      <c r="AA39" s="12">
        <f ca="1">Results!AA62*Canterbury!I16/1000</f>
        <v>0</v>
      </c>
      <c r="AB39" s="12">
        <f ca="1">Results!AB62*Canterbury!J16/1000</f>
        <v>0</v>
      </c>
      <c r="AC39" s="12">
        <f ca="1">Results!AC62*Canterbury!K16/1000</f>
        <v>0</v>
      </c>
      <c r="AD39" s="12">
        <f ca="1">Results!AD62*Canterbury!L16/1000</f>
        <v>0</v>
      </c>
      <c r="AE39" s="12">
        <f ca="1">Results!AE62*Canterbury!M16/1000</f>
        <v>0</v>
      </c>
      <c r="AF39" s="12">
        <f ca="1">Results!AF62*Canterbury!N16/1000</f>
        <v>3.7322780559280256E-5</v>
      </c>
      <c r="AG39" s="12">
        <f ca="1">Results!AG62*Canterbury!O16/1000</f>
        <v>3.0642945784083248E-2</v>
      </c>
      <c r="AH39" s="12">
        <f ca="1">Results!AH62*Canterbury!P16/1000</f>
        <v>4.9858133938043706E-3</v>
      </c>
      <c r="AI39" s="12">
        <f ca="1">Results!AI62*Canterbury!Q16/1000</f>
        <v>4.7963945546122414E-3</v>
      </c>
      <c r="AJ39" s="14">
        <f t="shared" ca="1" si="1"/>
        <v>4.0462476513059141E-2</v>
      </c>
      <c r="AM39" s="61" t="s">
        <v>10</v>
      </c>
      <c r="AN39" s="12">
        <f ca="1">Results!AN62*Canterbury!D16/1000</f>
        <v>0</v>
      </c>
      <c r="AO39" s="12">
        <f ca="1">Results!AO62*Canterbury!E16/1000</f>
        <v>0</v>
      </c>
      <c r="AP39" s="12">
        <f ca="1">Results!AP62*Canterbury!F16/1000</f>
        <v>0</v>
      </c>
      <c r="AQ39" s="12">
        <f ca="1">Results!AQ62*Canterbury!G16/1000</f>
        <v>0</v>
      </c>
      <c r="AR39" s="12">
        <f ca="1">Results!AR62*Canterbury!H16/1000</f>
        <v>0</v>
      </c>
      <c r="AS39" s="12">
        <f ca="1">Results!AS62*Canterbury!I16/1000</f>
        <v>0</v>
      </c>
      <c r="AT39" s="12">
        <f ca="1">Results!AT62*Canterbury!J16/1000</f>
        <v>0</v>
      </c>
      <c r="AU39" s="12">
        <f ca="1">Results!AU62*Canterbury!K16/1000</f>
        <v>0</v>
      </c>
      <c r="AV39" s="12">
        <f ca="1">Results!AV62*Canterbury!L16/1000</f>
        <v>0</v>
      </c>
      <c r="AW39" s="12">
        <f ca="1">Results!AW62*Canterbury!M16/1000</f>
        <v>0</v>
      </c>
      <c r="AX39" s="12">
        <f ca="1">Results!AX62*Canterbury!N16/1000</f>
        <v>3.7985948338813609E-5</v>
      </c>
      <c r="AY39" s="12">
        <f ca="1">Results!AY62*Canterbury!O16/1000</f>
        <v>3.3268393307626744E-2</v>
      </c>
      <c r="AZ39" s="12">
        <f ca="1">Results!AZ62*Canterbury!P16/1000</f>
        <v>5.7382275346969094E-3</v>
      </c>
      <c r="BA39" s="12">
        <f ca="1">Results!BA62*Canterbury!Q16/1000</f>
        <v>5.4149058604240448E-3</v>
      </c>
      <c r="BB39" s="14">
        <f t="shared" ca="1" si="2"/>
        <v>4.4459512651086511E-2</v>
      </c>
      <c r="BE39" s="67" t="s">
        <v>10</v>
      </c>
      <c r="BF39" s="12">
        <f ca="1">Results!BF62*Canterbury!D16/1000</f>
        <v>0</v>
      </c>
      <c r="BG39" s="12">
        <f ca="1">Results!BG62*Canterbury!E16/1000</f>
        <v>0</v>
      </c>
      <c r="BH39" s="12">
        <f ca="1">Results!BH62*Canterbury!F16/1000</f>
        <v>0</v>
      </c>
      <c r="BI39" s="12">
        <f ca="1">Results!BI62*Canterbury!G16/1000</f>
        <v>0</v>
      </c>
      <c r="BJ39" s="12">
        <f ca="1">Results!BJ62*Canterbury!H16/1000</f>
        <v>0</v>
      </c>
      <c r="BK39" s="12">
        <f ca="1">Results!BK62*Canterbury!I16/1000</f>
        <v>0</v>
      </c>
      <c r="BL39" s="12">
        <f ca="1">Results!BL62*Canterbury!J16/1000</f>
        <v>0</v>
      </c>
      <c r="BM39" s="12">
        <f ca="1">Results!BM62*Canterbury!K16/1000</f>
        <v>0</v>
      </c>
      <c r="BN39" s="12">
        <f ca="1">Results!BN62*Canterbury!L16/1000</f>
        <v>0</v>
      </c>
      <c r="BO39" s="12">
        <f ca="1">Results!BO62*Canterbury!M16/1000</f>
        <v>0</v>
      </c>
      <c r="BP39" s="12">
        <f ca="1">Results!BP62*Canterbury!N16/1000</f>
        <v>3.7783016385965258E-5</v>
      </c>
      <c r="BQ39" s="12">
        <f ca="1">Results!BQ62*Canterbury!O16/1000</f>
        <v>3.5504813262167333E-2</v>
      </c>
      <c r="BR39" s="12">
        <f ca="1">Results!BR62*Canterbury!P16/1000</f>
        <v>6.3450919087896579E-3</v>
      </c>
      <c r="BS39" s="12">
        <f ca="1">Results!BS62*Canterbury!Q16/1000</f>
        <v>5.8924448897346134E-3</v>
      </c>
      <c r="BT39" s="14">
        <f t="shared" ca="1" si="3"/>
        <v>4.7780133077077576E-2</v>
      </c>
      <c r="BW39" s="78" t="s">
        <v>10</v>
      </c>
      <c r="BX39" s="12">
        <f ca="1">Results!BX62*Canterbury!D16/1000</f>
        <v>0</v>
      </c>
      <c r="BY39" s="12">
        <f ca="1">Results!BY62*Canterbury!E16/1000</f>
        <v>0</v>
      </c>
      <c r="BZ39" s="12">
        <f ca="1">Results!BZ62*Canterbury!F16/1000</f>
        <v>0</v>
      </c>
      <c r="CA39" s="12">
        <f ca="1">Results!CA62*Canterbury!G16/1000</f>
        <v>0</v>
      </c>
      <c r="CB39" s="12">
        <f ca="1">Results!CB62*Canterbury!H16/1000</f>
        <v>0</v>
      </c>
      <c r="CC39" s="12">
        <f ca="1">Results!CC62*Canterbury!I16/1000</f>
        <v>0</v>
      </c>
      <c r="CD39" s="12">
        <f ca="1">Results!CD62*Canterbury!J16/1000</f>
        <v>0</v>
      </c>
      <c r="CE39" s="12">
        <f ca="1">Results!CE62*Canterbury!K16/1000</f>
        <v>0</v>
      </c>
      <c r="CF39" s="12">
        <f ca="1">Results!CF62*Canterbury!L16/1000</f>
        <v>0</v>
      </c>
      <c r="CG39" s="12">
        <f ca="1">Results!CG62*Canterbury!M16/1000</f>
        <v>0</v>
      </c>
      <c r="CH39" s="12">
        <f ca="1">Results!CH62*Canterbury!N16/1000</f>
        <v>3.7000309635074943E-5</v>
      </c>
      <c r="CI39" s="12">
        <f ca="1">Results!CI62*Canterbury!O16/1000</f>
        <v>3.6531803364297892E-2</v>
      </c>
      <c r="CJ39" s="12">
        <f ca="1">Results!CJ62*Canterbury!P16/1000</f>
        <v>6.8188328737272584E-3</v>
      </c>
      <c r="CK39" s="12">
        <f ca="1">Results!CK62*Canterbury!Q16/1000</f>
        <v>6.2480777486972408E-3</v>
      </c>
      <c r="CL39" s="14">
        <f t="shared" ca="1" si="4"/>
        <v>4.9635714296357471E-2</v>
      </c>
    </row>
    <row r="40" spans="3:90" x14ac:dyDescent="0.25">
      <c r="C40" s="52" t="s">
        <v>11</v>
      </c>
      <c r="D40" s="12">
        <f ca="1">Results!D63*Canterbury!D17/1000</f>
        <v>7.6600000000000012E-6</v>
      </c>
      <c r="E40" s="12">
        <f ca="1">Results!E63*Canterbury!E17/1000</f>
        <v>1.7239595999999999E-5</v>
      </c>
      <c r="F40" s="12">
        <f ca="1">Results!F63*Canterbury!F17/1000</f>
        <v>6.3963297999999986E-5</v>
      </c>
      <c r="G40" s="12">
        <f ca="1">Results!G63*Canterbury!G17/1000</f>
        <v>0</v>
      </c>
      <c r="H40" s="12">
        <f ca="1">Results!H63*Canterbury!H17/1000</f>
        <v>0</v>
      </c>
      <c r="I40" s="12">
        <f ca="1">Results!I63*Canterbury!I17/1000</f>
        <v>2.2979999999999997E-5</v>
      </c>
      <c r="J40" s="12">
        <f ca="1">Results!J63*Canterbury!J17/1000</f>
        <v>6.511E-6</v>
      </c>
      <c r="K40" s="12">
        <f ca="1">Results!K63*Canterbury!K17/1000</f>
        <v>5.3619999999999997E-6</v>
      </c>
      <c r="L40" s="12">
        <f ca="1">Results!L63*Canterbury!L17/1000</f>
        <v>1.6471297999999997E-5</v>
      </c>
      <c r="M40" s="12">
        <f ca="1">Results!M63*Canterbury!M17/1000</f>
        <v>3.8300000000000006E-6</v>
      </c>
      <c r="N40" s="12">
        <f ca="1">Results!N63*Canterbury!N17/1000</f>
        <v>0</v>
      </c>
      <c r="O40" s="12">
        <f ca="1">Results!O63*Canterbury!O17/1000</f>
        <v>0.29667115511951825</v>
      </c>
      <c r="P40" s="12">
        <f ca="1">Results!P63*Canterbury!P17/1000</f>
        <v>2.5909138587000002E-2</v>
      </c>
      <c r="Q40" s="12">
        <f ca="1">Results!Q63*Canterbury!Q17/1000</f>
        <v>1.6064716599999997E-4</v>
      </c>
      <c r="R40" s="14">
        <f t="shared" ca="1" si="0"/>
        <v>0.32288495806451828</v>
      </c>
      <c r="U40" s="57" t="s">
        <v>11</v>
      </c>
      <c r="V40" s="12">
        <f ca="1">Results!V63*Canterbury!D17/1000</f>
        <v>8.2295304274333964E-6</v>
      </c>
      <c r="W40" s="12">
        <f ca="1">Results!W63*Canterbury!E17/1000</f>
        <v>2.0816212297681542E-5</v>
      </c>
      <c r="X40" s="12">
        <f ca="1">Results!X63*Canterbury!F17/1000</f>
        <v>7.1868170860638094E-5</v>
      </c>
      <c r="Y40" s="12">
        <f ca="1">Results!Y63*Canterbury!G17/1000</f>
        <v>0</v>
      </c>
      <c r="Z40" s="12">
        <f ca="1">Results!Z63*Canterbury!H17/1000</f>
        <v>0</v>
      </c>
      <c r="AA40" s="12">
        <f ca="1">Results!AA63*Canterbury!I17/1000</f>
        <v>2.4339364272870638E-5</v>
      </c>
      <c r="AB40" s="12">
        <f ca="1">Results!AB63*Canterbury!J17/1000</f>
        <v>6.8064167338409125E-6</v>
      </c>
      <c r="AC40" s="12">
        <f ca="1">Results!AC63*Canterbury!K17/1000</f>
        <v>5.5016304068720403E-6</v>
      </c>
      <c r="AD40" s="12">
        <f ca="1">Results!AD63*Canterbury!L17/1000</f>
        <v>1.7924626481684485E-5</v>
      </c>
      <c r="AE40" s="12">
        <f ca="1">Results!AE63*Canterbury!M17/1000</f>
        <v>4.264953630577521E-6</v>
      </c>
      <c r="AF40" s="12">
        <f ca="1">Results!AF63*Canterbury!N17/1000</f>
        <v>0</v>
      </c>
      <c r="AG40" s="12">
        <f ca="1">Results!AG63*Canterbury!O17/1000</f>
        <v>0.14478183017211407</v>
      </c>
      <c r="AH40" s="12">
        <f ca="1">Results!AH63*Canterbury!P17/1000</f>
        <v>3.4432255942077834E-2</v>
      </c>
      <c r="AI40" s="12">
        <f ca="1">Results!AI63*Canterbury!Q17/1000</f>
        <v>1.6384337440951833E-4</v>
      </c>
      <c r="AJ40" s="14">
        <f t="shared" ca="1" si="1"/>
        <v>0.17953768039371304</v>
      </c>
      <c r="AM40" s="61" t="s">
        <v>11</v>
      </c>
      <c r="AN40" s="12">
        <f ca="1">Results!AN63*Canterbury!D17/1000</f>
        <v>8.540316104054749E-6</v>
      </c>
      <c r="AO40" s="12">
        <f ca="1">Results!AO63*Canterbury!E17/1000</f>
        <v>2.2774533176613228E-5</v>
      </c>
      <c r="AP40" s="12">
        <f ca="1">Results!AP63*Canterbury!F17/1000</f>
        <v>7.635569386933342E-5</v>
      </c>
      <c r="AQ40" s="12">
        <f ca="1">Results!AQ63*Canterbury!G17/1000</f>
        <v>0</v>
      </c>
      <c r="AR40" s="12">
        <f ca="1">Results!AR63*Canterbury!H17/1000</f>
        <v>0</v>
      </c>
      <c r="AS40" s="12">
        <f ca="1">Results!AS63*Canterbury!I17/1000</f>
        <v>2.5231891553468468E-5</v>
      </c>
      <c r="AT40" s="12">
        <f ca="1">Results!AT63*Canterbury!J17/1000</f>
        <v>7.1336706381870643E-6</v>
      </c>
      <c r="AU40" s="12">
        <f ca="1">Results!AU63*Canterbury!K17/1000</f>
        <v>5.6165234308519737E-6</v>
      </c>
      <c r="AV40" s="12">
        <f ca="1">Results!AV63*Canterbury!L17/1000</f>
        <v>1.886312087624417E-5</v>
      </c>
      <c r="AW40" s="12">
        <f ca="1">Results!AW63*Canterbury!M17/1000</f>
        <v>4.5099969959763666E-6</v>
      </c>
      <c r="AX40" s="12">
        <f ca="1">Results!AX63*Canterbury!N17/1000</f>
        <v>0</v>
      </c>
      <c r="AY40" s="12">
        <f ca="1">Results!AY63*Canterbury!O17/1000</f>
        <v>0.14735772368569972</v>
      </c>
      <c r="AZ40" s="12">
        <f ca="1">Results!AZ63*Canterbury!P17/1000</f>
        <v>4.0345562438521478E-2</v>
      </c>
      <c r="BA40" s="12">
        <f ca="1">Results!BA63*Canterbury!Q17/1000</f>
        <v>1.670078363315518E-4</v>
      </c>
      <c r="BB40" s="14">
        <f t="shared" ca="1" si="2"/>
        <v>0.18803931970719748</v>
      </c>
      <c r="BE40" s="67" t="s">
        <v>11</v>
      </c>
      <c r="BF40" s="12">
        <f ca="1">Results!BF63*Canterbury!D17/1000</f>
        <v>8.6558340473255712E-6</v>
      </c>
      <c r="BG40" s="12">
        <f ca="1">Results!BG63*Canterbury!E17/1000</f>
        <v>2.4067048113629402E-5</v>
      </c>
      <c r="BH40" s="12">
        <f ca="1">Results!BH63*Canterbury!F17/1000</f>
        <v>7.9075754879108547E-5</v>
      </c>
      <c r="BI40" s="12">
        <f ca="1">Results!BI63*Canterbury!G17/1000</f>
        <v>0</v>
      </c>
      <c r="BJ40" s="12">
        <f ca="1">Results!BJ63*Canterbury!H17/1000</f>
        <v>0</v>
      </c>
      <c r="BK40" s="12">
        <f ca="1">Results!BK63*Canterbury!I17/1000</f>
        <v>2.5529947153081872E-5</v>
      </c>
      <c r="BL40" s="12">
        <f ca="1">Results!BL63*Canterbury!J17/1000</f>
        <v>7.3138487950782907E-6</v>
      </c>
      <c r="BM40" s="12">
        <f ca="1">Results!BM63*Canterbury!K17/1000</f>
        <v>5.6211409986785142E-6</v>
      </c>
      <c r="BN40" s="12">
        <f ca="1">Results!BN63*Canterbury!L17/1000</f>
        <v>1.9393307367102787E-5</v>
      </c>
      <c r="BO40" s="12">
        <f ca="1">Results!BO63*Canterbury!M17/1000</f>
        <v>4.6181279485321722E-6</v>
      </c>
      <c r="BP40" s="12">
        <f ca="1">Results!BP63*Canterbury!N17/1000</f>
        <v>0</v>
      </c>
      <c r="BQ40" s="12">
        <f ca="1">Results!BQ63*Canterbury!O17/1000</f>
        <v>0.15008048110651495</v>
      </c>
      <c r="BR40" s="12">
        <f ca="1">Results!BR63*Canterbury!P17/1000</f>
        <v>4.5275590062563993E-2</v>
      </c>
      <c r="BS40" s="12">
        <f ca="1">Results!BS63*Canterbury!Q17/1000</f>
        <v>1.6860066358925831E-4</v>
      </c>
      <c r="BT40" s="14">
        <f t="shared" ca="1" si="3"/>
        <v>0.19569894684197073</v>
      </c>
      <c r="BW40" s="78" t="s">
        <v>11</v>
      </c>
      <c r="BX40" s="12">
        <f ca="1">Results!BX63*Canterbury!D17/1000</f>
        <v>8.6333354022881762E-6</v>
      </c>
      <c r="BY40" s="12">
        <f ca="1">Results!BY63*Canterbury!E17/1000</f>
        <v>2.491493156103197E-5</v>
      </c>
      <c r="BZ40" s="12">
        <f ca="1">Results!BZ63*Canterbury!F17/1000</f>
        <v>8.0458465643340964E-5</v>
      </c>
      <c r="CA40" s="12">
        <f ca="1">Results!CA63*Canterbury!G17/1000</f>
        <v>0</v>
      </c>
      <c r="CB40" s="12">
        <f ca="1">Results!CB63*Canterbury!H17/1000</f>
        <v>0</v>
      </c>
      <c r="CC40" s="12">
        <f ca="1">Results!CC63*Canterbury!I17/1000</f>
        <v>2.5403934586822717E-5</v>
      </c>
      <c r="CD40" s="12">
        <f ca="1">Results!CD63*Canterbury!J17/1000</f>
        <v>7.3724604236746535E-6</v>
      </c>
      <c r="CE40" s="12">
        <f ca="1">Results!CE63*Canterbury!K17/1000</f>
        <v>5.5383470958079807E-6</v>
      </c>
      <c r="CF40" s="12">
        <f ca="1">Results!CF63*Canterbury!L17/1000</f>
        <v>1.9591830619568331E-5</v>
      </c>
      <c r="CG40" s="12">
        <f ca="1">Results!CG63*Canterbury!M17/1000</f>
        <v>4.6393632414503784E-6</v>
      </c>
      <c r="CH40" s="12">
        <f ca="1">Results!CH63*Canterbury!N17/1000</f>
        <v>0</v>
      </c>
      <c r="CI40" s="12">
        <f ca="1">Results!CI63*Canterbury!O17/1000</f>
        <v>0.15015344860965199</v>
      </c>
      <c r="CJ40" s="12">
        <f ca="1">Results!CJ63*Canterbury!P17/1000</f>
        <v>4.9076928676455724E-2</v>
      </c>
      <c r="CK40" s="12">
        <f ca="1">Results!CK63*Canterbury!Q17/1000</f>
        <v>1.7139059489410359E-4</v>
      </c>
      <c r="CL40" s="14">
        <f t="shared" ca="1" si="4"/>
        <v>0.19957832054957581</v>
      </c>
    </row>
    <row r="41" spans="3:90" x14ac:dyDescent="0.25">
      <c r="C41" s="52" t="s">
        <v>14</v>
      </c>
      <c r="D41" s="12">
        <f ca="1">Results!D64*Canterbury!D18/1000</f>
        <v>1.4157879999999998E-4</v>
      </c>
      <c r="E41" s="12">
        <f ca="1">Results!E64*Canterbury!E18/1000</f>
        <v>3.4557650764999996E-2</v>
      </c>
      <c r="F41" s="12">
        <f ca="1">Results!F64*Canterbury!F18/1000</f>
        <v>3.7289821800000006E-3</v>
      </c>
      <c r="G41" s="12">
        <f ca="1">Results!G64*Canterbury!G18/1000</f>
        <v>6.77200293E-4</v>
      </c>
      <c r="H41" s="12">
        <f ca="1">Results!H64*Canterbury!H18/1000</f>
        <v>3.1435250000000001E-6</v>
      </c>
      <c r="I41" s="12">
        <f ca="1">Results!I64*Canterbury!I18/1000</f>
        <v>3.5667747719999999E-3</v>
      </c>
      <c r="J41" s="12">
        <f ca="1">Results!J64*Canterbury!J18/1000</f>
        <v>9.1826729499999997E-4</v>
      </c>
      <c r="K41" s="12">
        <f ca="1">Results!K64*Canterbury!K18/1000</f>
        <v>1.6591240578000002E-2</v>
      </c>
      <c r="L41" s="12">
        <f ca="1">Results!L64*Canterbury!L18/1000</f>
        <v>7.6371283339999995E-3</v>
      </c>
      <c r="M41" s="12">
        <f ca="1">Results!M64*Canterbury!M18/1000</f>
        <v>3.7333702119999998E-3</v>
      </c>
      <c r="N41" s="12">
        <f ca="1">Results!N64*Canterbury!N18/1000</f>
        <v>9.2781765699999994E-3</v>
      </c>
      <c r="O41" s="12">
        <f ca="1">Results!O64*Canterbury!O18/1000</f>
        <v>2.4528542761937961E-2</v>
      </c>
      <c r="P41" s="12">
        <f ca="1">Results!P64*Canterbury!P18/1000</f>
        <v>4.0495194431999997E-2</v>
      </c>
      <c r="Q41" s="12">
        <f ca="1">Results!Q64*Canterbury!Q18/1000</f>
        <v>1.7960300127000003E-2</v>
      </c>
      <c r="R41" s="14">
        <f t="shared" ca="1" si="0"/>
        <v>0.16381755064493797</v>
      </c>
      <c r="U41" s="57" t="s">
        <v>14</v>
      </c>
      <c r="V41" s="12">
        <f ca="1">Results!V64*Canterbury!D18/1000</f>
        <v>1.686490055761784E-4</v>
      </c>
      <c r="W41" s="12">
        <f ca="1">Results!W64*Canterbury!E18/1000</f>
        <v>4.2742767709399825E-2</v>
      </c>
      <c r="X41" s="12">
        <f ca="1">Results!X64*Canterbury!F18/1000</f>
        <v>3.2486283755720452E-3</v>
      </c>
      <c r="Y41" s="12">
        <f ca="1">Results!Y64*Canterbury!G18/1000</f>
        <v>5.6039316016643151E-4</v>
      </c>
      <c r="Z41" s="12">
        <f ca="1">Results!Z64*Canterbury!H18/1000</f>
        <v>0</v>
      </c>
      <c r="AA41" s="12">
        <f ca="1">Results!AA64*Canterbury!I18/1000</f>
        <v>4.1690936398587298E-3</v>
      </c>
      <c r="AB41" s="12">
        <f ca="1">Results!AB64*Canterbury!J18/1000</f>
        <v>7.4635545976467022E-4</v>
      </c>
      <c r="AC41" s="12">
        <f ca="1">Results!AC64*Canterbury!K18/1000</f>
        <v>2.0333822251021781E-2</v>
      </c>
      <c r="AD41" s="12">
        <f ca="1">Results!AD64*Canterbury!L18/1000</f>
        <v>8.6642527455268355E-3</v>
      </c>
      <c r="AE41" s="12">
        <f ca="1">Results!AE64*Canterbury!M18/1000</f>
        <v>4.6123197474619562E-3</v>
      </c>
      <c r="AF41" s="12">
        <f ca="1">Results!AF64*Canterbury!N18/1000</f>
        <v>1.6380153320158568E-2</v>
      </c>
      <c r="AG41" s="12">
        <f ca="1">Results!AG64*Canterbury!O18/1000</f>
        <v>3.8180288846180806E-2</v>
      </c>
      <c r="AH41" s="12">
        <f ca="1">Results!AH64*Canterbury!P18/1000</f>
        <v>4.7475320474928029E-2</v>
      </c>
      <c r="AI41" s="12">
        <f ca="1">Results!AI64*Canterbury!Q18/1000</f>
        <v>2.210092080232719E-2</v>
      </c>
      <c r="AJ41" s="14">
        <f t="shared" ca="1" si="1"/>
        <v>0.20938296553794303</v>
      </c>
      <c r="AM41" s="61" t="s">
        <v>14</v>
      </c>
      <c r="AN41" s="12">
        <f ca="1">Results!AN64*Canterbury!D18/1000</f>
        <v>1.8213557835517483E-4</v>
      </c>
      <c r="AO41" s="12">
        <f ca="1">Results!AO64*Canterbury!E18/1000</f>
        <v>4.9912972420716073E-2</v>
      </c>
      <c r="AP41" s="12">
        <f ca="1">Results!AP64*Canterbury!F18/1000</f>
        <v>3.7483183576955586E-3</v>
      </c>
      <c r="AQ41" s="12">
        <f ca="1">Results!AQ64*Canterbury!G18/1000</f>
        <v>6.2501888612156921E-4</v>
      </c>
      <c r="AR41" s="12">
        <f ca="1">Results!AR64*Canterbury!H18/1000</f>
        <v>0</v>
      </c>
      <c r="AS41" s="12">
        <f ca="1">Results!AS64*Canterbury!I18/1000</f>
        <v>4.5044943169710531E-3</v>
      </c>
      <c r="AT41" s="12">
        <f ca="1">Results!AT64*Canterbury!J18/1000</f>
        <v>8.557416826481686E-4</v>
      </c>
      <c r="AU41" s="12">
        <f ca="1">Results!AU64*Canterbury!K18/1000</f>
        <v>2.4973125064221776E-2</v>
      </c>
      <c r="AV41" s="12">
        <f ca="1">Results!AV64*Canterbury!L18/1000</f>
        <v>9.4886736333534647E-3</v>
      </c>
      <c r="AW41" s="12">
        <f ca="1">Results!AW64*Canterbury!M18/1000</f>
        <v>5.0764256285567629E-3</v>
      </c>
      <c r="AX41" s="12">
        <f ca="1">Results!AX64*Canterbury!N18/1000</f>
        <v>1.941323896259042E-2</v>
      </c>
      <c r="AY41" s="12">
        <f ca="1">Results!AY64*Canterbury!O18/1000</f>
        <v>4.4812319462475061E-2</v>
      </c>
      <c r="AZ41" s="12">
        <f ca="1">Results!AZ64*Canterbury!P18/1000</f>
        <v>5.2421433324950605E-2</v>
      </c>
      <c r="BA41" s="12">
        <f ca="1">Results!BA64*Canterbury!Q18/1000</f>
        <v>2.4048740195324683E-2</v>
      </c>
      <c r="BB41" s="14">
        <f t="shared" ca="1" si="2"/>
        <v>0.24006263751398038</v>
      </c>
      <c r="BE41" s="67" t="s">
        <v>14</v>
      </c>
      <c r="BF41" s="12">
        <f ca="1">Results!BF64*Canterbury!D18/1000</f>
        <v>1.9180984984391701E-4</v>
      </c>
      <c r="BG41" s="12">
        <f ca="1">Results!BG64*Canterbury!E18/1000</f>
        <v>5.4923496693102779E-2</v>
      </c>
      <c r="BH41" s="12">
        <f ca="1">Results!BH64*Canterbury!F18/1000</f>
        <v>4.2481420107725234E-3</v>
      </c>
      <c r="BI41" s="12">
        <f ca="1">Results!BI64*Canterbury!G18/1000</f>
        <v>6.6575371436514836E-4</v>
      </c>
      <c r="BJ41" s="12">
        <f ca="1">Results!BJ64*Canterbury!H18/1000</f>
        <v>0</v>
      </c>
      <c r="BK41" s="12">
        <f ca="1">Results!BK64*Canterbury!I18/1000</f>
        <v>4.7480938653605169E-3</v>
      </c>
      <c r="BL41" s="12">
        <f ca="1">Results!BL64*Canterbury!J18/1000</f>
        <v>9.6565131806865202E-4</v>
      </c>
      <c r="BM41" s="12">
        <f ca="1">Results!BM64*Canterbury!K18/1000</f>
        <v>2.9786475085364028E-2</v>
      </c>
      <c r="BN41" s="12">
        <f ca="1">Results!BN64*Canterbury!L18/1000</f>
        <v>1.0136350824557647E-2</v>
      </c>
      <c r="BO41" s="12">
        <f ca="1">Results!BO64*Canterbury!M18/1000</f>
        <v>5.4028122857605713E-3</v>
      </c>
      <c r="BP41" s="12">
        <f ca="1">Results!BP64*Canterbury!N18/1000</f>
        <v>2.2692847363674367E-2</v>
      </c>
      <c r="BQ41" s="12">
        <f ca="1">Results!BQ64*Canterbury!O18/1000</f>
        <v>5.204939023477665E-2</v>
      </c>
      <c r="BR41" s="12">
        <f ca="1">Results!BR64*Canterbury!P18/1000</f>
        <v>5.6534741966930036E-2</v>
      </c>
      <c r="BS41" s="12">
        <f ca="1">Results!BS64*Canterbury!Q18/1000</f>
        <v>2.5670961559854984E-2</v>
      </c>
      <c r="BT41" s="14">
        <f t="shared" ca="1" si="3"/>
        <v>0.26801652677243182</v>
      </c>
      <c r="BW41" s="78" t="s">
        <v>14</v>
      </c>
      <c r="BX41" s="12">
        <f ca="1">Results!BX64*Canterbury!D18/1000</f>
        <v>1.9865465127642459E-4</v>
      </c>
      <c r="BY41" s="12">
        <f ca="1">Results!BY64*Canterbury!E18/1000</f>
        <v>5.8641801031806037E-2</v>
      </c>
      <c r="BZ41" s="12">
        <f ca="1">Results!BZ64*Canterbury!F18/1000</f>
        <v>4.3442756435430278E-3</v>
      </c>
      <c r="CA41" s="12">
        <f ca="1">Results!CA64*Canterbury!G18/1000</f>
        <v>6.8872231544334897E-4</v>
      </c>
      <c r="CB41" s="12">
        <f ca="1">Results!CB64*Canterbury!H18/1000</f>
        <v>0</v>
      </c>
      <c r="CC41" s="12">
        <f ca="1">Results!CC64*Canterbury!I18/1000</f>
        <v>4.8980081342112972E-3</v>
      </c>
      <c r="CD41" s="12">
        <f ca="1">Results!CD64*Canterbury!J18/1000</f>
        <v>9.8374202330058229E-4</v>
      </c>
      <c r="CE41" s="12">
        <f ca="1">Results!CE64*Canterbury!K18/1000</f>
        <v>2.989124403816696E-2</v>
      </c>
      <c r="CF41" s="12">
        <f ca="1">Results!CF64*Canterbury!L18/1000</f>
        <v>1.0633121561483626E-2</v>
      </c>
      <c r="CG41" s="12">
        <f ca="1">Results!CG64*Canterbury!M18/1000</f>
        <v>5.6346049924545392E-3</v>
      </c>
      <c r="CH41" s="12">
        <f ca="1">Results!CH64*Canterbury!N18/1000</f>
        <v>2.2694925877057702E-2</v>
      </c>
      <c r="CI41" s="12">
        <f ca="1">Results!CI64*Canterbury!O18/1000</f>
        <v>5.2400172438237975E-2</v>
      </c>
      <c r="CJ41" s="12">
        <f ca="1">Results!CJ64*Canterbury!P18/1000</f>
        <v>5.7900286082064954E-2</v>
      </c>
      <c r="CK41" s="12">
        <f ca="1">Results!CK64*Canterbury!Q18/1000</f>
        <v>2.6023403439047309E-2</v>
      </c>
      <c r="CL41" s="14">
        <f t="shared" ca="1" si="4"/>
        <v>0.27493296222809377</v>
      </c>
    </row>
    <row r="42" spans="3:90" x14ac:dyDescent="0.25">
      <c r="C42" s="52" t="s">
        <v>12</v>
      </c>
      <c r="D42" s="12">
        <f ca="1">Results!D65*Canterbury!D19/1000</f>
        <v>6.5339999999999996E-6</v>
      </c>
      <c r="E42" s="12">
        <f ca="1">Results!E65*Canterbury!E19/1000</f>
        <v>1.4372601671999998E-2</v>
      </c>
      <c r="F42" s="12">
        <f ca="1">Results!F65*Canterbury!F19/1000</f>
        <v>8.2506231279999998E-3</v>
      </c>
      <c r="G42" s="12">
        <f ca="1">Results!G65*Canterbury!G19/1000</f>
        <v>1.23149928E-4</v>
      </c>
      <c r="H42" s="12">
        <f ca="1">Results!H65*Canterbury!H19/1000</f>
        <v>0</v>
      </c>
      <c r="I42" s="12">
        <f ca="1">Results!I65*Canterbury!I19/1000</f>
        <v>1.0798040000000001E-4</v>
      </c>
      <c r="J42" s="12">
        <f ca="1">Results!J65*Canterbury!J19/1000</f>
        <v>1.2765548399999997E-4</v>
      </c>
      <c r="K42" s="12">
        <f ca="1">Results!K65*Canterbury!K19/1000</f>
        <v>6.6832752800000009E-4</v>
      </c>
      <c r="L42" s="12">
        <f ca="1">Results!L65*Canterbury!L19/1000</f>
        <v>2.3503630480000001E-3</v>
      </c>
      <c r="M42" s="12">
        <f ca="1">Results!M65*Canterbury!M19/1000</f>
        <v>9.740306399999998E-4</v>
      </c>
      <c r="N42" s="12">
        <f ca="1">Results!N65*Canterbury!N19/1000</f>
        <v>2.8390144659999994E-3</v>
      </c>
      <c r="O42" s="12">
        <f ca="1">Results!O65*Canterbury!O19/1000</f>
        <v>9.041707752E-3</v>
      </c>
      <c r="P42" s="12">
        <f ca="1">Results!P65*Canterbury!P19/1000</f>
        <v>0</v>
      </c>
      <c r="Q42" s="12">
        <f ca="1">Results!Q65*Canterbury!Q19/1000</f>
        <v>0</v>
      </c>
      <c r="R42" s="14">
        <f t="shared" ca="1" si="0"/>
        <v>3.8861988045999996E-2</v>
      </c>
      <c r="U42" s="57" t="s">
        <v>12</v>
      </c>
      <c r="V42" s="12">
        <f ca="1">Results!V65*Canterbury!D19/1000</f>
        <v>7.5793650464389683E-6</v>
      </c>
      <c r="W42" s="12">
        <f ca="1">Results!W65*Canterbury!E19/1000</f>
        <v>1.8633182297340074E-2</v>
      </c>
      <c r="X42" s="12">
        <f ca="1">Results!X65*Canterbury!F19/1000</f>
        <v>1.000921232520533E-2</v>
      </c>
      <c r="Y42" s="12">
        <f ca="1">Results!Y65*Canterbury!G19/1000</f>
        <v>1.4305176095423083E-4</v>
      </c>
      <c r="Z42" s="12">
        <f ca="1">Results!Z65*Canterbury!H19/1000</f>
        <v>0</v>
      </c>
      <c r="AA42" s="12">
        <f ca="1">Results!AA65*Canterbury!I19/1000</f>
        <v>9.2825732989422203E-5</v>
      </c>
      <c r="AB42" s="12">
        <f ca="1">Results!AB65*Canterbury!J19/1000</f>
        <v>1.440846533307379E-4</v>
      </c>
      <c r="AC42" s="12">
        <f ca="1">Results!AC65*Canterbury!K19/1000</f>
        <v>7.4039139146546775E-4</v>
      </c>
      <c r="AD42" s="12">
        <f ca="1">Results!AD65*Canterbury!L19/1000</f>
        <v>2.7616246421844066E-3</v>
      </c>
      <c r="AE42" s="12">
        <f ca="1">Results!AE65*Canterbury!M19/1000</f>
        <v>1.1711042774731673E-3</v>
      </c>
      <c r="AF42" s="12">
        <f ca="1">Results!AF65*Canterbury!N19/1000</f>
        <v>2.9920773851417875E-3</v>
      </c>
      <c r="AG42" s="12">
        <f ca="1">Results!AG65*Canterbury!O19/1000</f>
        <v>1.0210693054392468E-2</v>
      </c>
      <c r="AH42" s="12">
        <f ca="1">Results!AH65*Canterbury!P19/1000</f>
        <v>0</v>
      </c>
      <c r="AI42" s="12">
        <f ca="1">Results!AI65*Canterbury!Q19/1000</f>
        <v>0</v>
      </c>
      <c r="AJ42" s="14">
        <f t="shared" ca="1" si="1"/>
        <v>4.6905826885523541E-2</v>
      </c>
      <c r="AM42" s="61" t="s">
        <v>12</v>
      </c>
      <c r="AN42" s="12">
        <f ca="1">Results!AN65*Canterbury!D19/1000</f>
        <v>8.0880141655272813E-6</v>
      </c>
      <c r="AO42" s="12">
        <f ca="1">Results!AO65*Canterbury!E19/1000</f>
        <v>2.096152356415832E-2</v>
      </c>
      <c r="AP42" s="12">
        <f ca="1">Results!AP65*Canterbury!F19/1000</f>
        <v>1.0934902796681127E-2</v>
      </c>
      <c r="AQ42" s="12">
        <f ca="1">Results!AQ65*Canterbury!G19/1000</f>
        <v>1.5825632101167393E-4</v>
      </c>
      <c r="AR42" s="12">
        <f ca="1">Results!AR65*Canterbury!H19/1000</f>
        <v>0</v>
      </c>
      <c r="AS42" s="12">
        <f ca="1">Results!AS65*Canterbury!I19/1000</f>
        <v>9.8732142701324515E-5</v>
      </c>
      <c r="AT42" s="12">
        <f ca="1">Results!AT65*Canterbury!J19/1000</f>
        <v>1.5528247066637081E-4</v>
      </c>
      <c r="AU42" s="12">
        <f ca="1">Results!AU65*Canterbury!K19/1000</f>
        <v>7.7722670146530717E-4</v>
      </c>
      <c r="AV42" s="12">
        <f ca="1">Results!AV65*Canterbury!L19/1000</f>
        <v>2.9883968565144509E-3</v>
      </c>
      <c r="AW42" s="12">
        <f ca="1">Results!AW65*Canterbury!M19/1000</f>
        <v>1.2734083532579511E-3</v>
      </c>
      <c r="AX42" s="12">
        <f ca="1">Results!AX65*Canterbury!N19/1000</f>
        <v>3.0962439647291484E-3</v>
      </c>
      <c r="AY42" s="12">
        <f ca="1">Results!AY65*Canterbury!O19/1000</f>
        <v>1.1126013900114267E-2</v>
      </c>
      <c r="AZ42" s="12">
        <f ca="1">Results!AZ65*Canterbury!P19/1000</f>
        <v>0</v>
      </c>
      <c r="BA42" s="12">
        <f ca="1">Results!BA65*Canterbury!Q19/1000</f>
        <v>0</v>
      </c>
      <c r="BB42" s="14">
        <f t="shared" ca="1" si="2"/>
        <v>5.1578075085465476E-2</v>
      </c>
      <c r="BE42" s="67" t="s">
        <v>12</v>
      </c>
      <c r="BF42" s="12">
        <f ca="1">Results!BF65*Canterbury!D19/1000</f>
        <v>8.4340996303455835E-6</v>
      </c>
      <c r="BG42" s="12">
        <f ca="1">Results!BG65*Canterbury!E19/1000</f>
        <v>2.2779796569225408E-2</v>
      </c>
      <c r="BH42" s="12">
        <f ca="1">Results!BH65*Canterbury!F19/1000</f>
        <v>1.1651415588740022E-2</v>
      </c>
      <c r="BI42" s="12">
        <f ca="1">Results!BI65*Canterbury!G19/1000</f>
        <v>1.6713574857469816E-4</v>
      </c>
      <c r="BJ42" s="12">
        <f ca="1">Results!BJ65*Canterbury!H19/1000</f>
        <v>0</v>
      </c>
      <c r="BK42" s="12">
        <f ca="1">Results!BK65*Canterbury!I19/1000</f>
        <v>1.0293938077120109E-4</v>
      </c>
      <c r="BL42" s="12">
        <f ca="1">Results!BL65*Canterbury!J19/1000</f>
        <v>1.6380124706360605E-4</v>
      </c>
      <c r="BM42" s="12">
        <f ca="1">Results!BM65*Canterbury!K19/1000</f>
        <v>8.0032514931794923E-4</v>
      </c>
      <c r="BN42" s="12">
        <f ca="1">Results!BN65*Canterbury!L19/1000</f>
        <v>3.1611015796168714E-3</v>
      </c>
      <c r="BO42" s="12">
        <f ca="1">Results!BO65*Canterbury!M19/1000</f>
        <v>1.3415882653614341E-3</v>
      </c>
      <c r="BP42" s="12">
        <f ca="1">Results!BP65*Canterbury!N19/1000</f>
        <v>3.1277032280003026E-3</v>
      </c>
      <c r="BQ42" s="12">
        <f ca="1">Results!BQ65*Canterbury!O19/1000</f>
        <v>1.1922261468118436E-2</v>
      </c>
      <c r="BR42" s="12">
        <f ca="1">Results!BR65*Canterbury!P19/1000</f>
        <v>0</v>
      </c>
      <c r="BS42" s="12">
        <f ca="1">Results!BS65*Canterbury!Q19/1000</f>
        <v>0</v>
      </c>
      <c r="BT42" s="14">
        <f t="shared" ca="1" si="3"/>
        <v>5.5226502324420272E-2</v>
      </c>
      <c r="BW42" s="78" t="s">
        <v>12</v>
      </c>
      <c r="BX42" s="12">
        <f ca="1">Results!BX65*Canterbury!D19/1000</f>
        <v>8.65635309350629E-6</v>
      </c>
      <c r="BY42" s="12">
        <f ca="1">Results!BY65*Canterbury!E19/1000</f>
        <v>2.4245470986826063E-2</v>
      </c>
      <c r="BZ42" s="12">
        <f ca="1">Results!BZ65*Canterbury!F19/1000</f>
        <v>1.2199264200734073E-2</v>
      </c>
      <c r="CA42" s="12">
        <f ca="1">Results!CA65*Canterbury!G19/1000</f>
        <v>1.7229980105545995E-4</v>
      </c>
      <c r="CB42" s="12">
        <f ca="1">Results!CB65*Canterbury!H19/1000</f>
        <v>0</v>
      </c>
      <c r="CC42" s="12">
        <f ca="1">Results!CC65*Canterbury!I19/1000</f>
        <v>1.050148134264548E-4</v>
      </c>
      <c r="CD42" s="12">
        <f ca="1">Results!CD65*Canterbury!J19/1000</f>
        <v>1.6990658860692188E-4</v>
      </c>
      <c r="CE42" s="12">
        <f ca="1">Results!CE65*Canterbury!K19/1000</f>
        <v>8.1142558885457182E-4</v>
      </c>
      <c r="CF42" s="12">
        <f ca="1">Results!CF65*Canterbury!L19/1000</f>
        <v>3.286155668827148E-3</v>
      </c>
      <c r="CG42" s="12">
        <f ca="1">Results!CG65*Canterbury!M19/1000</f>
        <v>1.3868778465272267E-3</v>
      </c>
      <c r="CH42" s="12">
        <f ca="1">Results!CH65*Canterbury!N19/1000</f>
        <v>3.1077212925967341E-3</v>
      </c>
      <c r="CI42" s="12">
        <f ca="1">Results!CI65*Canterbury!O19/1000</f>
        <v>1.2250560059834638E-2</v>
      </c>
      <c r="CJ42" s="12">
        <f ca="1">Results!CJ65*Canterbury!P19/1000</f>
        <v>0</v>
      </c>
      <c r="CK42" s="12">
        <f ca="1">Results!CK65*Canterbury!Q19/1000</f>
        <v>0</v>
      </c>
      <c r="CL42" s="14">
        <f t="shared" ca="1" si="4"/>
        <v>5.7743353200382791E-2</v>
      </c>
    </row>
    <row r="43" spans="3:90" x14ac:dyDescent="0.25">
      <c r="C43" s="52" t="s">
        <v>15</v>
      </c>
      <c r="D43" s="12">
        <f ca="1">Results!D66*Canterbury!D20/1000</f>
        <v>1.2922799999999999E-5</v>
      </c>
      <c r="E43" s="12">
        <f ca="1">Results!E66*Canterbury!E20/1000</f>
        <v>3.2066660120000003E-3</v>
      </c>
      <c r="F43" s="12">
        <f ca="1">Results!F66*Canterbury!F20/1000</f>
        <v>8.8555272960000007E-3</v>
      </c>
      <c r="G43" s="12">
        <f ca="1">Results!G66*Canterbury!G20/1000</f>
        <v>1.6974509200000002E-4</v>
      </c>
      <c r="H43" s="12">
        <f ca="1">Results!H66*Canterbury!H20/1000</f>
        <v>4.8400000000000002E-6</v>
      </c>
      <c r="I43" s="12">
        <f ca="1">Results!I66*Canterbury!I20/1000</f>
        <v>1.0357599999999999E-3</v>
      </c>
      <c r="J43" s="12">
        <f ca="1">Results!J66*Canterbury!J20/1000</f>
        <v>2.5942399999999996E-4</v>
      </c>
      <c r="K43" s="12">
        <f ca="1">Results!K66*Canterbury!K20/1000</f>
        <v>5.6670640399999995E-4</v>
      </c>
      <c r="L43" s="12">
        <f ca="1">Results!L66*Canterbury!L20/1000</f>
        <v>6.2518763999999986E-4</v>
      </c>
      <c r="M43" s="12">
        <f ca="1">Results!M66*Canterbury!M20/1000</f>
        <v>1.6067798119999998E-3</v>
      </c>
      <c r="N43" s="12">
        <f ca="1">Results!N66*Canterbury!N20/1000</f>
        <v>6.8590000000000007E-6</v>
      </c>
      <c r="O43" s="12">
        <f ca="1">Results!O66*Canterbury!O20/1000</f>
        <v>3.2153041535999995E-2</v>
      </c>
      <c r="P43" s="12">
        <f ca="1">Results!P66*Canterbury!P20/1000</f>
        <v>0</v>
      </c>
      <c r="Q43" s="12">
        <f ca="1">Results!Q66*Canterbury!Q20/1000</f>
        <v>0</v>
      </c>
      <c r="R43" s="14">
        <f t="shared" ca="1" si="0"/>
        <v>4.8503459592000003E-2</v>
      </c>
      <c r="U43" s="57" t="s">
        <v>15</v>
      </c>
      <c r="V43" s="12">
        <f ca="1">Results!V66*Canterbury!D20/1000</f>
        <v>1.4506334251831191E-5</v>
      </c>
      <c r="W43" s="12">
        <f ca="1">Results!W66*Canterbury!E20/1000</f>
        <v>4.28739003633225E-3</v>
      </c>
      <c r="X43" s="12">
        <f ca="1">Results!X66*Canterbury!F20/1000</f>
        <v>9.2621448104324017E-3</v>
      </c>
      <c r="Y43" s="12">
        <f ca="1">Results!Y66*Canterbury!G20/1000</f>
        <v>1.942441581683958E-4</v>
      </c>
      <c r="Z43" s="12">
        <f ca="1">Results!Z66*Canterbury!H20/1000</f>
        <v>0</v>
      </c>
      <c r="AA43" s="12">
        <f ca="1">Results!AA66*Canterbury!I20/1000</f>
        <v>2.3171057473808177E-4</v>
      </c>
      <c r="AB43" s="12">
        <f ca="1">Results!AB66*Canterbury!J20/1000</f>
        <v>2.8606962102897148E-4</v>
      </c>
      <c r="AC43" s="12">
        <f ca="1">Results!AC66*Canterbury!K20/1000</f>
        <v>4.1235756612161527E-4</v>
      </c>
      <c r="AD43" s="12">
        <f ca="1">Results!AD66*Canterbury!L20/1000</f>
        <v>5.1898748716349308E-4</v>
      </c>
      <c r="AE43" s="12">
        <f ca="1">Results!AE66*Canterbury!M20/1000</f>
        <v>1.5206613727227858E-4</v>
      </c>
      <c r="AF43" s="12">
        <f ca="1">Results!AF66*Canterbury!N20/1000</f>
        <v>6.9954133544992301E-6</v>
      </c>
      <c r="AG43" s="12">
        <f ca="1">Results!AG66*Canterbury!O20/1000</f>
        <v>5.306125015881899E-2</v>
      </c>
      <c r="AH43" s="12">
        <f ca="1">Results!AH66*Canterbury!P20/1000</f>
        <v>0</v>
      </c>
      <c r="AI43" s="12">
        <f ca="1">Results!AI66*Canterbury!Q20/1000</f>
        <v>0</v>
      </c>
      <c r="AJ43" s="14">
        <f t="shared" ca="1" si="1"/>
        <v>6.8427722297682805E-2</v>
      </c>
      <c r="AM43" s="61" t="s">
        <v>15</v>
      </c>
      <c r="AN43" s="12">
        <f ca="1">Results!AN66*Canterbury!D20/1000</f>
        <v>1.5289406430182419E-5</v>
      </c>
      <c r="AO43" s="12">
        <f ca="1">Results!AO66*Canterbury!E20/1000</f>
        <v>5.1173529988774646E-3</v>
      </c>
      <c r="AP43" s="12">
        <f ca="1">Results!AP66*Canterbury!F20/1000</f>
        <v>1.0314605394125478E-2</v>
      </c>
      <c r="AQ43" s="12">
        <f ca="1">Results!AQ66*Canterbury!G20/1000</f>
        <v>2.0755364703404299E-4</v>
      </c>
      <c r="AR43" s="12">
        <f ca="1">Results!AR66*Canterbury!H20/1000</f>
        <v>0</v>
      </c>
      <c r="AS43" s="12">
        <f ca="1">Results!AS66*Canterbury!I20/1000</f>
        <v>2.439610468374031E-4</v>
      </c>
      <c r="AT43" s="12">
        <f ca="1">Results!AT66*Canterbury!J20/1000</f>
        <v>3.0506848213941766E-4</v>
      </c>
      <c r="AU43" s="12">
        <f ca="1">Results!AU66*Canterbury!K20/1000</f>
        <v>4.298769534207094E-4</v>
      </c>
      <c r="AV43" s="12">
        <f ca="1">Results!AV66*Canterbury!L20/1000</f>
        <v>5.6399721672530123E-4</v>
      </c>
      <c r="AW43" s="12">
        <f ca="1">Results!AW66*Canterbury!M20/1000</f>
        <v>1.633159148704179E-4</v>
      </c>
      <c r="AX43" s="12">
        <f ca="1">Results!AX66*Canterbury!N20/1000</f>
        <v>7.149893943228331E-6</v>
      </c>
      <c r="AY43" s="12">
        <f ca="1">Results!AY66*Canterbury!O20/1000</f>
        <v>6.3059414472513634E-2</v>
      </c>
      <c r="AZ43" s="12">
        <f ca="1">Results!AZ66*Canterbury!P20/1000</f>
        <v>0</v>
      </c>
      <c r="BA43" s="12">
        <f ca="1">Results!BA66*Canterbury!Q20/1000</f>
        <v>0</v>
      </c>
      <c r="BB43" s="14">
        <f t="shared" ca="1" si="2"/>
        <v>8.0427585426917275E-2</v>
      </c>
      <c r="BE43" s="67" t="s">
        <v>15</v>
      </c>
      <c r="BF43" s="12">
        <f ca="1">Results!BF66*Canterbury!D20/1000</f>
        <v>1.5759474037452367E-5</v>
      </c>
      <c r="BG43" s="12">
        <f ca="1">Results!BG66*Canterbury!E20/1000</f>
        <v>5.9217081880319801E-3</v>
      </c>
      <c r="BH43" s="12">
        <f ca="1">Results!BH66*Canterbury!F20/1000</f>
        <v>1.1177926795637857E-2</v>
      </c>
      <c r="BI43" s="12">
        <f ca="1">Results!BI66*Canterbury!G20/1000</f>
        <v>2.1689343128209721E-4</v>
      </c>
      <c r="BJ43" s="12">
        <f ca="1">Results!BJ66*Canterbury!H20/1000</f>
        <v>0</v>
      </c>
      <c r="BK43" s="12">
        <f ca="1">Results!BK66*Canterbury!I20/1000</f>
        <v>2.5103640824440676E-4</v>
      </c>
      <c r="BL43" s="12">
        <f ca="1">Results!BL66*Canterbury!J20/1000</f>
        <v>3.1898570603342826E-4</v>
      </c>
      <c r="BM43" s="12">
        <f ca="1">Results!BM66*Canterbury!K20/1000</f>
        <v>4.4071755281372722E-4</v>
      </c>
      <c r="BN43" s="12">
        <f ca="1">Results!BN66*Canterbury!L20/1000</f>
        <v>5.9933946445927188E-4</v>
      </c>
      <c r="BO43" s="12">
        <f ca="1">Results!BO66*Canterbury!M20/1000</f>
        <v>1.7007259352057306E-4</v>
      </c>
      <c r="BP43" s="12">
        <f ca="1">Results!BP66*Canterbury!N20/1000</f>
        <v>7.1391126524749023E-6</v>
      </c>
      <c r="BQ43" s="12">
        <f ca="1">Results!BQ66*Canterbury!O20/1000</f>
        <v>7.388806632680224E-2</v>
      </c>
      <c r="BR43" s="12">
        <f ca="1">Results!BR66*Canterbury!P20/1000</f>
        <v>0</v>
      </c>
      <c r="BS43" s="12">
        <f ca="1">Results!BS66*Canterbury!Q20/1000</f>
        <v>0</v>
      </c>
      <c r="BT43" s="14">
        <f t="shared" ca="1" si="3"/>
        <v>9.3007645053515497E-2</v>
      </c>
      <c r="BW43" s="78" t="s">
        <v>15</v>
      </c>
      <c r="BX43" s="12">
        <f ca="1">Results!BX66*Canterbury!D20/1000</f>
        <v>1.5993884812052403E-5</v>
      </c>
      <c r="BY43" s="12">
        <f ca="1">Results!BY66*Canterbury!E20/1000</f>
        <v>6.7593477439813338E-3</v>
      </c>
      <c r="BZ43" s="12">
        <f ca="1">Results!BZ66*Canterbury!F20/1000</f>
        <v>1.1923151353079637E-2</v>
      </c>
      <c r="CA43" s="12">
        <f ca="1">Results!CA66*Canterbury!G20/1000</f>
        <v>2.2268434667524782E-4</v>
      </c>
      <c r="CB43" s="12">
        <f ca="1">Results!CB66*Canterbury!H20/1000</f>
        <v>0</v>
      </c>
      <c r="CC43" s="12">
        <f ca="1">Results!CC66*Canterbury!I20/1000</f>
        <v>2.541735386392897E-4</v>
      </c>
      <c r="CD43" s="12">
        <f ca="1">Results!CD66*Canterbury!J20/1000</f>
        <v>3.2675853263661463E-4</v>
      </c>
      <c r="CE43" s="12">
        <f ca="1">Results!CE66*Canterbury!K20/1000</f>
        <v>4.4173012368645993E-4</v>
      </c>
      <c r="CF43" s="12">
        <f ca="1">Results!CF66*Canterbury!L20/1000</f>
        <v>6.2696491638205253E-4</v>
      </c>
      <c r="CG43" s="12">
        <f ca="1">Results!CG66*Canterbury!M20/1000</f>
        <v>1.7384784167929636E-4</v>
      </c>
      <c r="CH43" s="12">
        <f ca="1">Results!CH66*Canterbury!N20/1000</f>
        <v>7.0141777727253981E-6</v>
      </c>
      <c r="CI43" s="12">
        <f ca="1">Results!CI66*Canterbury!O20/1000</f>
        <v>7.6148470857590411E-2</v>
      </c>
      <c r="CJ43" s="12">
        <f ca="1">Results!CJ66*Canterbury!P20/1000</f>
        <v>0</v>
      </c>
      <c r="CK43" s="12">
        <f ca="1">Results!CK66*Canterbury!Q20/1000</f>
        <v>0</v>
      </c>
      <c r="CL43" s="14">
        <f t="shared" ca="1" si="4"/>
        <v>9.6900137316935128E-2</v>
      </c>
    </row>
    <row r="44" spans="3:90" x14ac:dyDescent="0.25">
      <c r="C44" s="53" t="s">
        <v>13</v>
      </c>
      <c r="D44" s="15">
        <f ca="1">SUM(D30:D43)</f>
        <v>1.6869559999999997E-4</v>
      </c>
      <c r="E44" s="15">
        <f t="shared" ref="E44:Q44" ca="1" si="5">SUM(E30:E43)</f>
        <v>5.2154158044999996E-2</v>
      </c>
      <c r="F44" s="15">
        <f t="shared" ca="1" si="5"/>
        <v>2.0899095902000002E-2</v>
      </c>
      <c r="G44" s="15">
        <f t="shared" ca="1" si="5"/>
        <v>9.7009531300000008E-4</v>
      </c>
      <c r="H44" s="15">
        <f t="shared" ca="1" si="5"/>
        <v>7.9835250000000008E-6</v>
      </c>
      <c r="I44" s="15">
        <f t="shared" ca="1" si="5"/>
        <v>4.7334951720000001E-3</v>
      </c>
      <c r="J44" s="15">
        <f t="shared" ca="1" si="5"/>
        <v>1.311857779E-3</v>
      </c>
      <c r="K44" s="15">
        <f t="shared" ca="1" si="5"/>
        <v>1.7831636510000002E-2</v>
      </c>
      <c r="L44" s="15">
        <f t="shared" ca="1" si="5"/>
        <v>1.0629150319999999E-2</v>
      </c>
      <c r="M44" s="15">
        <f t="shared" ca="1" si="5"/>
        <v>6.3180106639999997E-3</v>
      </c>
      <c r="N44" s="15">
        <f t="shared" ca="1" si="5"/>
        <v>1.3506160687999999E-2</v>
      </c>
      <c r="O44" s="15">
        <f t="shared" ca="1" si="5"/>
        <v>0.50469648840245618</v>
      </c>
      <c r="P44" s="15">
        <f t="shared" ca="1" si="5"/>
        <v>9.1754665498999993E-2</v>
      </c>
      <c r="Q44" s="15">
        <f t="shared" ca="1" si="5"/>
        <v>2.7452119297000002E-2</v>
      </c>
      <c r="R44" s="16">
        <f t="shared" ca="1" si="0"/>
        <v>0.75243361271645626</v>
      </c>
      <c r="U44" s="58" t="s">
        <v>13</v>
      </c>
      <c r="V44" s="15">
        <f ca="1">SUM(V30:V43)</f>
        <v>1.9896423530188197E-4</v>
      </c>
      <c r="W44" s="15">
        <f t="shared" ref="W44:AI44" ca="1" si="6">SUM(W30:W43)</f>
        <v>6.568415625536983E-2</v>
      </c>
      <c r="X44" s="15">
        <f t="shared" ca="1" si="6"/>
        <v>2.2591853682070416E-2</v>
      </c>
      <c r="Y44" s="15">
        <f t="shared" ca="1" si="6"/>
        <v>8.9768907928905808E-4</v>
      </c>
      <c r="Z44" s="15">
        <f t="shared" ca="1" si="6"/>
        <v>0</v>
      </c>
      <c r="AA44" s="15">
        <f t="shared" ca="1" si="6"/>
        <v>4.5179693118591047E-3</v>
      </c>
      <c r="AB44" s="15">
        <f t="shared" ca="1" si="6"/>
        <v>1.1833161508582205E-3</v>
      </c>
      <c r="AC44" s="15">
        <f t="shared" ca="1" si="6"/>
        <v>2.1492072839015736E-2</v>
      </c>
      <c r="AD44" s="15">
        <f t="shared" ca="1" si="6"/>
        <v>1.1962789501356421E-2</v>
      </c>
      <c r="AE44" s="15">
        <f t="shared" ca="1" si="6"/>
        <v>5.9397551158379804E-3</v>
      </c>
      <c r="AF44" s="15">
        <f t="shared" ca="1" si="6"/>
        <v>2.0307913876931191E-2</v>
      </c>
      <c r="AG44" s="15">
        <f t="shared" ca="1" si="6"/>
        <v>0.4195341174675723</v>
      </c>
      <c r="AH44" s="15">
        <f t="shared" ca="1" si="6"/>
        <v>0.11250589217047099</v>
      </c>
      <c r="AI44" s="15">
        <f t="shared" ca="1" si="6"/>
        <v>3.2886496721992592E-2</v>
      </c>
      <c r="AJ44" s="16">
        <f t="shared" ref="AJ44" ca="1" si="7">SUM(V44:AI44)</f>
        <v>0.71970298640792574</v>
      </c>
      <c r="AM44" s="65" t="s">
        <v>13</v>
      </c>
      <c r="AN44" s="15">
        <f ca="1">SUM(AN30:AN43)</f>
        <v>2.140533150549393E-4</v>
      </c>
      <c r="AO44" s="15">
        <f t="shared" ref="AO44:BA44" ca="1" si="8">SUM(AO30:AO43)</f>
        <v>7.6014623516928462E-2</v>
      </c>
      <c r="AP44" s="15">
        <f t="shared" ca="1" si="8"/>
        <v>2.5074182242371498E-2</v>
      </c>
      <c r="AQ44" s="15">
        <f t="shared" ca="1" si="8"/>
        <v>9.9082885416728619E-4</v>
      </c>
      <c r="AR44" s="15">
        <f t="shared" ca="1" si="8"/>
        <v>0</v>
      </c>
      <c r="AS44" s="15">
        <f t="shared" ca="1" si="8"/>
        <v>4.8724193980632493E-3</v>
      </c>
      <c r="AT44" s="15">
        <f t="shared" ca="1" si="8"/>
        <v>1.3232263060921443E-3</v>
      </c>
      <c r="AU44" s="15">
        <f t="shared" ca="1" si="8"/>
        <v>2.6185845242538645E-2</v>
      </c>
      <c r="AV44" s="15">
        <f t="shared" ca="1" si="8"/>
        <v>1.305993082746946E-2</v>
      </c>
      <c r="AW44" s="15">
        <f t="shared" ca="1" si="8"/>
        <v>6.5176598936811077E-3</v>
      </c>
      <c r="AX44" s="15">
        <f t="shared" ca="1" si="8"/>
        <v>2.3492660741301845E-2</v>
      </c>
      <c r="AY44" s="15">
        <f t="shared" ca="1" si="8"/>
        <v>0.45838698760890112</v>
      </c>
      <c r="AZ44" s="15">
        <f t="shared" ca="1" si="8"/>
        <v>0.12628284760149172</v>
      </c>
      <c r="BA44" s="15">
        <f t="shared" ca="1" si="8"/>
        <v>3.5694521596776878E-2</v>
      </c>
      <c r="BB44" s="16">
        <f t="shared" ref="BB44" ca="1" si="9">SUM(AN44:BA44)</f>
        <v>0.79810978714483827</v>
      </c>
      <c r="BE44" s="68" t="s">
        <v>13</v>
      </c>
      <c r="BF44" s="15">
        <f ca="1">SUM(BF30:BF43)</f>
        <v>2.2465925755904055E-4</v>
      </c>
      <c r="BG44" s="15">
        <f t="shared" ref="BG44:BS44" ca="1" si="10">SUM(BG30:BG43)</f>
        <v>8.3649068498473783E-2</v>
      </c>
      <c r="BH44" s="15">
        <f t="shared" ca="1" si="10"/>
        <v>2.7156560150029513E-2</v>
      </c>
      <c r="BI44" s="15">
        <f t="shared" ca="1" si="10"/>
        <v>1.0497828942219436E-3</v>
      </c>
      <c r="BJ44" s="15">
        <f t="shared" ca="1" si="10"/>
        <v>0</v>
      </c>
      <c r="BK44" s="15">
        <f t="shared" ca="1" si="10"/>
        <v>5.1275996015292058E-3</v>
      </c>
      <c r="BL44" s="15">
        <f t="shared" ca="1" si="10"/>
        <v>1.4557521199607647E-3</v>
      </c>
      <c r="BM44" s="15">
        <f t="shared" ca="1" si="10"/>
        <v>3.103313892849438E-2</v>
      </c>
      <c r="BN44" s="15">
        <f t="shared" ca="1" si="10"/>
        <v>1.3916185176000894E-2</v>
      </c>
      <c r="BO44" s="15">
        <f t="shared" ca="1" si="10"/>
        <v>6.9190912725911116E-3</v>
      </c>
      <c r="BP44" s="15">
        <f t="shared" ca="1" si="10"/>
        <v>2.682128380676527E-2</v>
      </c>
      <c r="BQ44" s="15">
        <f t="shared" ca="1" si="10"/>
        <v>0.49442665824668025</v>
      </c>
      <c r="BR44" s="15">
        <f t="shared" ca="1" si="10"/>
        <v>0.13741279106055265</v>
      </c>
      <c r="BS44" s="15">
        <f t="shared" ca="1" si="10"/>
        <v>3.7884145432200887E-2</v>
      </c>
      <c r="BT44" s="16">
        <f t="shared" ref="BT44" ca="1" si="11">SUM(BF44:BS44)</f>
        <v>0.86707671644505979</v>
      </c>
      <c r="BW44" s="79" t="s">
        <v>13</v>
      </c>
      <c r="BX44" s="15">
        <f ca="1">SUM(BX30:BX43)</f>
        <v>2.3193822458427148E-4</v>
      </c>
      <c r="BY44" s="15">
        <f t="shared" ref="BY44:CK44" ca="1" si="12">SUM(BY30:BY43)</f>
        <v>8.9671534694174465E-2</v>
      </c>
      <c r="BZ44" s="15">
        <f t="shared" ca="1" si="12"/>
        <v>2.8547149663000079E-2</v>
      </c>
      <c r="CA44" s="15">
        <f t="shared" ca="1" si="12"/>
        <v>1.0837064631740567E-3</v>
      </c>
      <c r="CB44" s="15">
        <f t="shared" ca="1" si="12"/>
        <v>0</v>
      </c>
      <c r="CC44" s="15">
        <f t="shared" ca="1" si="12"/>
        <v>5.2826004208638647E-3</v>
      </c>
      <c r="CD44" s="15">
        <f t="shared" ca="1" si="12"/>
        <v>1.4877796049677936E-3</v>
      </c>
      <c r="CE44" s="15">
        <f t="shared" ca="1" si="12"/>
        <v>3.1149938097803795E-2</v>
      </c>
      <c r="CF44" s="15">
        <f t="shared" ca="1" si="12"/>
        <v>1.4565833977312396E-2</v>
      </c>
      <c r="CG44" s="15">
        <f t="shared" ca="1" si="12"/>
        <v>7.1999700439025127E-3</v>
      </c>
      <c r="CH44" s="15">
        <f t="shared" ca="1" si="12"/>
        <v>2.6803001628751141E-2</v>
      </c>
      <c r="CI44" s="15">
        <f t="shared" ca="1" si="12"/>
        <v>0.50783022748462714</v>
      </c>
      <c r="CJ44" s="15">
        <f t="shared" ca="1" si="12"/>
        <v>0.14406254454359885</v>
      </c>
      <c r="CK44" s="15">
        <f t="shared" ca="1" si="12"/>
        <v>3.8582747960766259E-2</v>
      </c>
      <c r="CL44" s="16">
        <f t="shared" ref="CL44" ca="1" si="13">SUM(BX44:CK44)</f>
        <v>0.89649897280752666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B3:CL44"/>
  <sheetViews>
    <sheetView topLeftCell="BT6" workbookViewId="0">
      <selection activeCell="BX30" sqref="BX30:CK43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5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5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f>Distances!$K$31</f>
        <v>147</v>
      </c>
      <c r="Q7" s="9">
        <f>Distances!J31</f>
        <v>280</v>
      </c>
      <c r="R7" s="8"/>
    </row>
    <row r="8" spans="2:18" x14ac:dyDescent="0.25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f>Distances!$K$31</f>
        <v>147</v>
      </c>
      <c r="Q8" s="9">
        <f>Distances!J31</f>
        <v>280</v>
      </c>
      <c r="R8" s="8"/>
    </row>
    <row r="9" spans="2:18" x14ac:dyDescent="0.25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f>Distances!$K$31</f>
        <v>147</v>
      </c>
      <c r="Q9" s="9">
        <f>Distances!J31</f>
        <v>280</v>
      </c>
      <c r="R9" s="8"/>
    </row>
    <row r="10" spans="2:18" x14ac:dyDescent="0.25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f>Distances!$K$31</f>
        <v>147</v>
      </c>
      <c r="Q10" s="9">
        <f>Distances!J31</f>
        <v>280</v>
      </c>
      <c r="R10" s="8"/>
    </row>
    <row r="11" spans="2:18" x14ac:dyDescent="0.25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f>Distances!$K$31</f>
        <v>147</v>
      </c>
      <c r="Q11" s="9">
        <f>Distances!J31</f>
        <v>280</v>
      </c>
      <c r="R11" s="8"/>
    </row>
    <row r="12" spans="2:18" x14ac:dyDescent="0.25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f>Distances!$K$31</f>
        <v>147</v>
      </c>
      <c r="Q12" s="9">
        <f>Distances!J31</f>
        <v>280</v>
      </c>
      <c r="R12" s="8"/>
    </row>
    <row r="13" spans="2:18" x14ac:dyDescent="0.25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f>Distances!$K$31</f>
        <v>147</v>
      </c>
      <c r="Q13" s="9">
        <f>Distances!J31</f>
        <v>280</v>
      </c>
      <c r="R13" s="8"/>
    </row>
    <row r="14" spans="2:18" x14ac:dyDescent="0.25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f>Distances!$K$31</f>
        <v>147</v>
      </c>
      <c r="Q14" s="9">
        <f>Distances!J31</f>
        <v>280</v>
      </c>
      <c r="R14" s="8"/>
    </row>
    <row r="15" spans="2:18" x14ac:dyDescent="0.25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f>Distances!$K$31</f>
        <v>147</v>
      </c>
      <c r="Q15" s="9">
        <f>Distances!J31</f>
        <v>280</v>
      </c>
      <c r="R15" s="8"/>
    </row>
    <row r="16" spans="2:18" x14ac:dyDescent="0.25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f>Distances!$K$31</f>
        <v>147</v>
      </c>
      <c r="Q16" s="9">
        <f>Distances!J31</f>
        <v>280</v>
      </c>
      <c r="R16" s="8"/>
    </row>
    <row r="17" spans="2:90" x14ac:dyDescent="0.25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>Distances!$K$31</f>
        <v>147</v>
      </c>
      <c r="Q17" s="9">
        <f>Distances!J31</f>
        <v>280</v>
      </c>
      <c r="R17" s="8"/>
    </row>
    <row r="18" spans="2:90" x14ac:dyDescent="0.25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f>Distances!$K$31</f>
        <v>147</v>
      </c>
      <c r="Q18" s="9">
        <f>Distances!J31</f>
        <v>280</v>
      </c>
      <c r="R18" s="8"/>
    </row>
    <row r="19" spans="2:90" x14ac:dyDescent="0.25">
      <c r="C19" s="48" t="s">
        <v>12</v>
      </c>
      <c r="D19" s="8">
        <f>Distances!$K$31</f>
        <v>147</v>
      </c>
      <c r="E19" s="8">
        <f>Distances!$K$31</f>
        <v>147</v>
      </c>
      <c r="F19" s="8">
        <f>Distances!$K$31</f>
        <v>147</v>
      </c>
      <c r="G19" s="8">
        <f>Distances!$K$31</f>
        <v>147</v>
      </c>
      <c r="H19" s="8">
        <f>Distances!$K$31</f>
        <v>147</v>
      </c>
      <c r="I19" s="8">
        <f>Distances!$K$31</f>
        <v>147</v>
      </c>
      <c r="J19" s="8">
        <f>Distances!$K$31</f>
        <v>147</v>
      </c>
      <c r="K19" s="8">
        <f>Distances!$K$31</f>
        <v>147</v>
      </c>
      <c r="L19" s="8">
        <f>Distances!$K$31</f>
        <v>147</v>
      </c>
      <c r="M19" s="8">
        <f>Distances!$K$31</f>
        <v>147</v>
      </c>
      <c r="N19" s="8">
        <f>Distances!$K$31</f>
        <v>147</v>
      </c>
      <c r="O19" s="8">
        <f>Distances!$K$31</f>
        <v>147</v>
      </c>
      <c r="P19" s="8">
        <f>'[2]Summary 2012'!$AG$577/'[2]Summary 2012'!$O$577*1000</f>
        <v>56.603773584905653</v>
      </c>
      <c r="Q19" s="9">
        <f>Distances!K34</f>
        <v>133</v>
      </c>
      <c r="R19" s="8"/>
    </row>
    <row r="20" spans="2:90" x14ac:dyDescent="0.25">
      <c r="C20" s="50" t="s">
        <v>15</v>
      </c>
      <c r="D20" s="10">
        <f>Distances!J31</f>
        <v>280</v>
      </c>
      <c r="E20" s="10">
        <f>Distances!J31</f>
        <v>280</v>
      </c>
      <c r="F20" s="10">
        <f>Distances!J31</f>
        <v>280</v>
      </c>
      <c r="G20" s="10">
        <f>Distances!J31</f>
        <v>280</v>
      </c>
      <c r="H20" s="10">
        <f>Distances!J31</f>
        <v>280</v>
      </c>
      <c r="I20" s="10">
        <f>Distances!J31</f>
        <v>280</v>
      </c>
      <c r="J20" s="10">
        <f>Distances!J31</f>
        <v>280</v>
      </c>
      <c r="K20" s="10">
        <f>Distances!J31</f>
        <v>280</v>
      </c>
      <c r="L20" s="10">
        <f>Distances!J31</f>
        <v>280</v>
      </c>
      <c r="M20" s="10">
        <f>Distances!J31</f>
        <v>280</v>
      </c>
      <c r="N20" s="10">
        <f>Distances!J31</f>
        <v>280</v>
      </c>
      <c r="O20" s="10">
        <f>Distances!J31</f>
        <v>280</v>
      </c>
      <c r="P20" s="10">
        <f>Distances!K34</f>
        <v>133</v>
      </c>
      <c r="Q20" s="11">
        <v>0</v>
      </c>
      <c r="R20" s="8"/>
      <c r="S20" s="71"/>
    </row>
    <row r="25" spans="2:90" ht="13" x14ac:dyDescent="0.3">
      <c r="C25" s="5" t="s">
        <v>17</v>
      </c>
    </row>
    <row r="27" spans="2:90" ht="13" x14ac:dyDescent="0.3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5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5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5">
      <c r="B30" t="s">
        <v>22</v>
      </c>
      <c r="C30" s="52" t="s">
        <v>1</v>
      </c>
      <c r="D30" s="12">
        <f ca="1">Results!D53*Otago!D7/1000</f>
        <v>0</v>
      </c>
      <c r="E30" s="12">
        <f ca="1">Results!E53*Otago!E7/1000</f>
        <v>0</v>
      </c>
      <c r="F30" s="12">
        <f ca="1">Results!F53*Otago!F7/1000</f>
        <v>0</v>
      </c>
      <c r="G30" s="12">
        <f ca="1">Results!G53*Otago!G7/1000</f>
        <v>0</v>
      </c>
      <c r="H30" s="12">
        <f ca="1">Results!H53*Otago!H7/1000</f>
        <v>0</v>
      </c>
      <c r="I30" s="12">
        <f ca="1">Results!I53*Otago!I7/1000</f>
        <v>0</v>
      </c>
      <c r="J30" s="12">
        <f ca="1">Results!J53*Otago!J7/1000</f>
        <v>0</v>
      </c>
      <c r="K30" s="12">
        <f ca="1">Results!K53*Otago!K7/1000</f>
        <v>0</v>
      </c>
      <c r="L30" s="12">
        <f ca="1">Results!L53*Otago!L7/1000</f>
        <v>0</v>
      </c>
      <c r="M30" s="12">
        <f ca="1">Results!M53*Otago!M7/1000</f>
        <v>0</v>
      </c>
      <c r="N30" s="12">
        <f ca="1">Results!N53*Otago!N7/1000</f>
        <v>0</v>
      </c>
      <c r="O30" s="12">
        <f ca="1">Results!O53*Otago!O7/1000</f>
        <v>0</v>
      </c>
      <c r="P30" s="12">
        <f ca="1">Results!P53*Otago!P7/1000</f>
        <v>1.1024999999999999E-5</v>
      </c>
      <c r="Q30" s="12">
        <f ca="1">Results!Q53*Otago!Q7/1000</f>
        <v>6.4399999999999985E-6</v>
      </c>
      <c r="R30" s="14">
        <f ca="1">Results!R53*Otago!R7/1000</f>
        <v>0</v>
      </c>
      <c r="T30" t="s">
        <v>22</v>
      </c>
      <c r="U30" s="57" t="s">
        <v>1</v>
      </c>
      <c r="V30" s="12">
        <f ca="1">Results!V53*Otago!D7/1000</f>
        <v>0</v>
      </c>
      <c r="W30" s="12">
        <f ca="1">Results!W53*Otago!E7/1000</f>
        <v>0</v>
      </c>
      <c r="X30" s="12">
        <f ca="1">Results!X53*Otago!F7/1000</f>
        <v>0</v>
      </c>
      <c r="Y30" s="12">
        <f ca="1">Results!Y53*Otago!G7/1000</f>
        <v>0</v>
      </c>
      <c r="Z30" s="12">
        <f ca="1">Results!Z53*Otago!H7/1000</f>
        <v>0</v>
      </c>
      <c r="AA30" s="12">
        <f ca="1">Results!AA53*Otago!I7/1000</f>
        <v>0</v>
      </c>
      <c r="AB30" s="12">
        <f ca="1">Results!AB53*Otago!J7/1000</f>
        <v>0</v>
      </c>
      <c r="AC30" s="12">
        <f ca="1">Results!AC53*Otago!K7/1000</f>
        <v>0</v>
      </c>
      <c r="AD30" s="12">
        <f ca="1">Results!AD53*Otago!L7/1000</f>
        <v>0</v>
      </c>
      <c r="AE30" s="12">
        <f ca="1">Results!AE53*Otago!M7/1000</f>
        <v>0</v>
      </c>
      <c r="AF30" s="12">
        <f ca="1">Results!AF53*Otago!N7/1000</f>
        <v>0</v>
      </c>
      <c r="AG30" s="12">
        <f ca="1">Results!AG53*Otago!O7/1000</f>
        <v>0</v>
      </c>
      <c r="AH30" s="12">
        <f ca="1">Results!AH53*Otago!P7/1000</f>
        <v>1.3354357408873122E-5</v>
      </c>
      <c r="AI30" s="12">
        <f ca="1">Results!AI53*Otago!Q7/1000</f>
        <v>7.2956683787848791E-6</v>
      </c>
      <c r="AJ30" s="14">
        <f ca="1">Results!AJ53*Otago!R7/1000</f>
        <v>0</v>
      </c>
      <c r="AL30" t="s">
        <v>22</v>
      </c>
      <c r="AM30" s="61" t="s">
        <v>1</v>
      </c>
      <c r="AN30" s="12">
        <f ca="1">Results!AN53*Otago!D7/1000</f>
        <v>0</v>
      </c>
      <c r="AO30" s="12">
        <f ca="1">Results!AO53*Otago!E7/1000</f>
        <v>0</v>
      </c>
      <c r="AP30" s="12">
        <f ca="1">Results!AP53*Otago!F7/1000</f>
        <v>0</v>
      </c>
      <c r="AQ30" s="12">
        <f ca="1">Results!AQ53*Otago!G7/1000</f>
        <v>0</v>
      </c>
      <c r="AR30" s="12">
        <f ca="1">Results!AR53*Otago!H7/1000</f>
        <v>0</v>
      </c>
      <c r="AS30" s="12">
        <f ca="1">Results!AS53*Otago!I7/1000</f>
        <v>0</v>
      </c>
      <c r="AT30" s="12">
        <f ca="1">Results!AT53*Otago!J7/1000</f>
        <v>0</v>
      </c>
      <c r="AU30" s="12">
        <f ca="1">Results!AU53*Otago!K7/1000</f>
        <v>0</v>
      </c>
      <c r="AV30" s="12">
        <f ca="1">Results!AV53*Otago!L7/1000</f>
        <v>0</v>
      </c>
      <c r="AW30" s="12">
        <f ca="1">Results!AW53*Otago!M7/1000</f>
        <v>0</v>
      </c>
      <c r="AX30" s="12">
        <f ca="1">Results!AX53*Otago!N7/1000</f>
        <v>0</v>
      </c>
      <c r="AY30" s="12">
        <f ca="1">Results!AY53*Otago!O7/1000</f>
        <v>0</v>
      </c>
      <c r="AZ30" s="12">
        <f ca="1">Results!AZ53*Otago!P7/1000</f>
        <v>1.4545834464382075E-5</v>
      </c>
      <c r="BA30" s="12">
        <f ca="1">Results!BA53*Otago!Q7/1000</f>
        <v>7.7469537975509396E-6</v>
      </c>
      <c r="BB30" s="14">
        <f ca="1">Results!BB53*Otago!R7/1000</f>
        <v>0</v>
      </c>
      <c r="BD30" t="s">
        <v>22</v>
      </c>
      <c r="BE30" s="67" t="s">
        <v>1</v>
      </c>
      <c r="BF30" s="12">
        <f ca="1">Results!BF53*Otago!D7/1000</f>
        <v>0</v>
      </c>
      <c r="BG30" s="12">
        <f ca="1">Results!BG53*Otago!E7/1000</f>
        <v>0</v>
      </c>
      <c r="BH30" s="12">
        <f ca="1">Results!BH53*Otago!F7/1000</f>
        <v>0</v>
      </c>
      <c r="BI30" s="12">
        <f ca="1">Results!BI53*Otago!G7/1000</f>
        <v>0</v>
      </c>
      <c r="BJ30" s="12">
        <f ca="1">Results!BJ53*Otago!H7/1000</f>
        <v>0</v>
      </c>
      <c r="BK30" s="12">
        <f ca="1">Results!BK53*Otago!I7/1000</f>
        <v>0</v>
      </c>
      <c r="BL30" s="12">
        <f ca="1">Results!BL53*Otago!J7/1000</f>
        <v>0</v>
      </c>
      <c r="BM30" s="12">
        <f ca="1">Results!BM53*Otago!K7/1000</f>
        <v>0</v>
      </c>
      <c r="BN30" s="12">
        <f ca="1">Results!BN53*Otago!L7/1000</f>
        <v>0</v>
      </c>
      <c r="BO30" s="12">
        <f ca="1">Results!BO53*Otago!M7/1000</f>
        <v>0</v>
      </c>
      <c r="BP30" s="12">
        <f ca="1">Results!BP53*Otago!N7/1000</f>
        <v>0</v>
      </c>
      <c r="BQ30" s="12">
        <f ca="1">Results!BQ53*Otago!O7/1000</f>
        <v>0</v>
      </c>
      <c r="BR30" s="12">
        <f ca="1">Results!BR53*Otago!P7/1000</f>
        <v>1.5356129703662795E-5</v>
      </c>
      <c r="BS30" s="12">
        <f ca="1">Results!BS53*Otago!Q7/1000</f>
        <v>7.9775442881227173E-6</v>
      </c>
      <c r="BT30" s="14">
        <f ca="1">Results!BT53*Otago!R7/1000</f>
        <v>0</v>
      </c>
      <c r="BV30" t="s">
        <v>22</v>
      </c>
      <c r="BW30" s="78" t="s">
        <v>1</v>
      </c>
      <c r="BX30" s="12">
        <f ca="1">Results!BX53*Otago!D7/1000</f>
        <v>0</v>
      </c>
      <c r="BY30" s="12">
        <f ca="1">Results!BY53*Otago!E7/1000</f>
        <v>0</v>
      </c>
      <c r="BZ30" s="12">
        <f ca="1">Results!BZ53*Otago!F7/1000</f>
        <v>0</v>
      </c>
      <c r="CA30" s="12">
        <f ca="1">Results!CA53*Otago!G7/1000</f>
        <v>0</v>
      </c>
      <c r="CB30" s="12">
        <f ca="1">Results!CB53*Otago!H7/1000</f>
        <v>0</v>
      </c>
      <c r="CC30" s="12">
        <f ca="1">Results!CC53*Otago!I7/1000</f>
        <v>0</v>
      </c>
      <c r="CD30" s="12">
        <f ca="1">Results!CD53*Otago!J7/1000</f>
        <v>0</v>
      </c>
      <c r="CE30" s="12">
        <f ca="1">Results!CE53*Otago!K7/1000</f>
        <v>0</v>
      </c>
      <c r="CF30" s="12">
        <f ca="1">Results!CF53*Otago!L7/1000</f>
        <v>0</v>
      </c>
      <c r="CG30" s="12">
        <f ca="1">Results!CG53*Otago!M7/1000</f>
        <v>0</v>
      </c>
      <c r="CH30" s="12">
        <f ca="1">Results!CH53*Otago!N7/1000</f>
        <v>0</v>
      </c>
      <c r="CI30" s="12">
        <f ca="1">Results!CI53*Otago!O7/1000</f>
        <v>0</v>
      </c>
      <c r="CJ30" s="12">
        <f ca="1">Results!CJ53*Otago!P7/1000</f>
        <v>1.591377834379029E-5</v>
      </c>
      <c r="CK30" s="12">
        <f ca="1">Results!CK53*Otago!Q7/1000</f>
        <v>8.0700906445941059E-6</v>
      </c>
      <c r="CL30" s="14">
        <f ca="1">SUM(BX30:CK30)</f>
        <v>2.3983868988384394E-5</v>
      </c>
    </row>
    <row r="31" spans="2:90" x14ac:dyDescent="0.25">
      <c r="C31" s="52" t="s">
        <v>2</v>
      </c>
      <c r="D31" s="12">
        <f ca="1">Results!D54*Otago!D8/1000</f>
        <v>0</v>
      </c>
      <c r="E31" s="12">
        <f ca="1">Results!E54*Otago!E8/1000</f>
        <v>0</v>
      </c>
      <c r="F31" s="12">
        <f ca="1">Results!F54*Otago!F8/1000</f>
        <v>0</v>
      </c>
      <c r="G31" s="12">
        <f ca="1">Results!G54*Otago!G8/1000</f>
        <v>0</v>
      </c>
      <c r="H31" s="12">
        <f ca="1">Results!H54*Otago!H8/1000</f>
        <v>0</v>
      </c>
      <c r="I31" s="12">
        <f ca="1">Results!I54*Otago!I8/1000</f>
        <v>0</v>
      </c>
      <c r="J31" s="12">
        <f ca="1">Results!J54*Otago!J8/1000</f>
        <v>0</v>
      </c>
      <c r="K31" s="12">
        <f ca="1">Results!K54*Otago!K8/1000</f>
        <v>0</v>
      </c>
      <c r="L31" s="12">
        <f ca="1">Results!L54*Otago!L8/1000</f>
        <v>0</v>
      </c>
      <c r="M31" s="12">
        <f ca="1">Results!M54*Otago!M8/1000</f>
        <v>0</v>
      </c>
      <c r="N31" s="12">
        <f ca="1">Results!N54*Otago!N8/1000</f>
        <v>0</v>
      </c>
      <c r="O31" s="12">
        <f ca="1">Results!O54*Otago!O8/1000</f>
        <v>0</v>
      </c>
      <c r="P31" s="12">
        <f ca="1">Results!P54*Otago!P8/1000</f>
        <v>4.1589262049999982E-3</v>
      </c>
      <c r="Q31" s="12">
        <f ca="1">Results!Q54*Otago!Q8/1000</f>
        <v>1.4602254799999997E-3</v>
      </c>
      <c r="R31" s="14">
        <f t="shared" ref="R31:R44" ca="1" si="0">SUM(D31:Q31)</f>
        <v>5.6191516849999979E-3</v>
      </c>
      <c r="U31" s="57" t="s">
        <v>2</v>
      </c>
      <c r="V31" s="12">
        <f ca="1">Results!V54*Otago!D8/1000</f>
        <v>0</v>
      </c>
      <c r="W31" s="12">
        <f ca="1">Results!W54*Otago!E8/1000</f>
        <v>0</v>
      </c>
      <c r="X31" s="12">
        <f ca="1">Results!X54*Otago!F8/1000</f>
        <v>0</v>
      </c>
      <c r="Y31" s="12">
        <f ca="1">Results!Y54*Otago!G8/1000</f>
        <v>0</v>
      </c>
      <c r="Z31" s="12">
        <f ca="1">Results!Z54*Otago!H8/1000</f>
        <v>0</v>
      </c>
      <c r="AA31" s="12">
        <f ca="1">Results!AA54*Otago!I8/1000</f>
        <v>0</v>
      </c>
      <c r="AB31" s="12">
        <f ca="1">Results!AB54*Otago!J8/1000</f>
        <v>0</v>
      </c>
      <c r="AC31" s="12">
        <f ca="1">Results!AC54*Otago!K8/1000</f>
        <v>0</v>
      </c>
      <c r="AD31" s="12">
        <f ca="1">Results!AD54*Otago!L8/1000</f>
        <v>0</v>
      </c>
      <c r="AE31" s="12">
        <f ca="1">Results!AE54*Otago!M8/1000</f>
        <v>0</v>
      </c>
      <c r="AF31" s="12">
        <f ca="1">Results!AF54*Otago!N8/1000</f>
        <v>0</v>
      </c>
      <c r="AG31" s="12">
        <f ca="1">Results!AG54*Otago!O8/1000</f>
        <v>0</v>
      </c>
      <c r="AH31" s="12">
        <f ca="1">Results!AH54*Otago!P8/1000</f>
        <v>5.0616871537102733E-3</v>
      </c>
      <c r="AI31" s="12">
        <f ca="1">Results!AI54*Otago!Q8/1000</f>
        <v>1.6500083610444371E-3</v>
      </c>
      <c r="AJ31" s="14">
        <f t="shared" ref="AJ31:AJ43" ca="1" si="1">SUM(V31:AI31)</f>
        <v>6.7116955147547104E-3</v>
      </c>
      <c r="AM31" s="61" t="s">
        <v>2</v>
      </c>
      <c r="AN31" s="12">
        <f ca="1">Results!AN54*Otago!D8/1000</f>
        <v>0</v>
      </c>
      <c r="AO31" s="12">
        <f ca="1">Results!AO54*Otago!E8/1000</f>
        <v>0</v>
      </c>
      <c r="AP31" s="12">
        <f ca="1">Results!AP54*Otago!F8/1000</f>
        <v>0</v>
      </c>
      <c r="AQ31" s="12">
        <f ca="1">Results!AQ54*Otago!G8/1000</f>
        <v>0</v>
      </c>
      <c r="AR31" s="12">
        <f ca="1">Results!AR54*Otago!H8/1000</f>
        <v>0</v>
      </c>
      <c r="AS31" s="12">
        <f ca="1">Results!AS54*Otago!I8/1000</f>
        <v>0</v>
      </c>
      <c r="AT31" s="12">
        <f ca="1">Results!AT54*Otago!J8/1000</f>
        <v>0</v>
      </c>
      <c r="AU31" s="12">
        <f ca="1">Results!AU54*Otago!K8/1000</f>
        <v>0</v>
      </c>
      <c r="AV31" s="12">
        <f ca="1">Results!AV54*Otago!L8/1000</f>
        <v>0</v>
      </c>
      <c r="AW31" s="12">
        <f ca="1">Results!AW54*Otago!M8/1000</f>
        <v>0</v>
      </c>
      <c r="AX31" s="12">
        <f ca="1">Results!AX54*Otago!N8/1000</f>
        <v>0</v>
      </c>
      <c r="AY31" s="12">
        <f ca="1">Results!AY54*Otago!O8/1000</f>
        <v>0</v>
      </c>
      <c r="AZ31" s="12">
        <f ca="1">Results!AZ54*Otago!P8/1000</f>
        <v>5.5160209441939383E-3</v>
      </c>
      <c r="BA31" s="12">
        <f ca="1">Results!BA54*Otago!Q8/1000</f>
        <v>1.7431483904806514E-3</v>
      </c>
      <c r="BB31" s="14">
        <f t="shared" ref="BB31:BB43" ca="1" si="2">SUM(AN31:BA31)</f>
        <v>7.2591693346745895E-3</v>
      </c>
      <c r="BE31" s="67" t="s">
        <v>2</v>
      </c>
      <c r="BF31" s="12">
        <f ca="1">Results!BF54*Otago!D8/1000</f>
        <v>0</v>
      </c>
      <c r="BG31" s="12">
        <f ca="1">Results!BG54*Otago!E8/1000</f>
        <v>0</v>
      </c>
      <c r="BH31" s="12">
        <f ca="1">Results!BH54*Otago!F8/1000</f>
        <v>0</v>
      </c>
      <c r="BI31" s="12">
        <f ca="1">Results!BI54*Otago!G8/1000</f>
        <v>0</v>
      </c>
      <c r="BJ31" s="12">
        <f ca="1">Results!BJ54*Otago!H8/1000</f>
        <v>0</v>
      </c>
      <c r="BK31" s="12">
        <f ca="1">Results!BK54*Otago!I8/1000</f>
        <v>0</v>
      </c>
      <c r="BL31" s="12">
        <f ca="1">Results!BL54*Otago!J8/1000</f>
        <v>0</v>
      </c>
      <c r="BM31" s="12">
        <f ca="1">Results!BM54*Otago!K8/1000</f>
        <v>0</v>
      </c>
      <c r="BN31" s="12">
        <f ca="1">Results!BN54*Otago!L8/1000</f>
        <v>0</v>
      </c>
      <c r="BO31" s="12">
        <f ca="1">Results!BO54*Otago!M8/1000</f>
        <v>0</v>
      </c>
      <c r="BP31" s="12">
        <f ca="1">Results!BP54*Otago!N8/1000</f>
        <v>0</v>
      </c>
      <c r="BQ31" s="12">
        <f ca="1">Results!BQ54*Otago!O8/1000</f>
        <v>0</v>
      </c>
      <c r="BR31" s="12">
        <f ca="1">Results!BR54*Otago!P8/1000</f>
        <v>5.8294638608347941E-3</v>
      </c>
      <c r="BS31" s="12">
        <f ca="1">Results!BS54*Otago!Q8/1000</f>
        <v>1.7883297102716587E-3</v>
      </c>
      <c r="BT31" s="14">
        <f t="shared" ref="BT31:BT43" ca="1" si="3">SUM(BF31:BS31)</f>
        <v>7.6177935711064532E-3</v>
      </c>
      <c r="BW31" s="78" t="s">
        <v>2</v>
      </c>
      <c r="BX31" s="12">
        <f ca="1">Results!BX54*Otago!D8/1000</f>
        <v>0</v>
      </c>
      <c r="BY31" s="12">
        <f ca="1">Results!BY54*Otago!E8/1000</f>
        <v>0</v>
      </c>
      <c r="BZ31" s="12">
        <f ca="1">Results!BZ54*Otago!F8/1000</f>
        <v>0</v>
      </c>
      <c r="CA31" s="12">
        <f ca="1">Results!CA54*Otago!G8/1000</f>
        <v>0</v>
      </c>
      <c r="CB31" s="12">
        <f ca="1">Results!CB54*Otago!H8/1000</f>
        <v>0</v>
      </c>
      <c r="CC31" s="12">
        <f ca="1">Results!CC54*Otago!I8/1000</f>
        <v>0</v>
      </c>
      <c r="CD31" s="12">
        <f ca="1">Results!CD54*Otago!J8/1000</f>
        <v>0</v>
      </c>
      <c r="CE31" s="12">
        <f ca="1">Results!CE54*Otago!K8/1000</f>
        <v>0</v>
      </c>
      <c r="CF31" s="12">
        <f ca="1">Results!CF54*Otago!L8/1000</f>
        <v>0</v>
      </c>
      <c r="CG31" s="12">
        <f ca="1">Results!CG54*Otago!M8/1000</f>
        <v>0</v>
      </c>
      <c r="CH31" s="12">
        <f ca="1">Results!CH54*Otago!N8/1000</f>
        <v>0</v>
      </c>
      <c r="CI31" s="12">
        <f ca="1">Results!CI54*Otago!O8/1000</f>
        <v>0</v>
      </c>
      <c r="CJ31" s="12">
        <f ca="1">Results!CJ54*Otago!P8/1000</f>
        <v>6.0486917163096645E-3</v>
      </c>
      <c r="CK31" s="12">
        <f ca="1">Results!CK54*Otago!Q8/1000</f>
        <v>1.8034999901545058E-3</v>
      </c>
      <c r="CL31" s="14">
        <f t="shared" ref="CL31:CL43" ca="1" si="4">SUM(BX31:CK31)</f>
        <v>7.8521917064641698E-3</v>
      </c>
    </row>
    <row r="32" spans="2:90" x14ac:dyDescent="0.25">
      <c r="C32" s="52" t="s">
        <v>3</v>
      </c>
      <c r="D32" s="12">
        <f ca="1">Results!D55*Otago!D9/1000</f>
        <v>0</v>
      </c>
      <c r="E32" s="12">
        <f ca="1">Results!E55*Otago!E9/1000</f>
        <v>0</v>
      </c>
      <c r="F32" s="12">
        <f ca="1">Results!F55*Otago!F9/1000</f>
        <v>0</v>
      </c>
      <c r="G32" s="12">
        <f ca="1">Results!G55*Otago!G9/1000</f>
        <v>0</v>
      </c>
      <c r="H32" s="12">
        <f ca="1">Results!H55*Otago!H9/1000</f>
        <v>0</v>
      </c>
      <c r="I32" s="12">
        <f ca="1">Results!I55*Otago!I9/1000</f>
        <v>0</v>
      </c>
      <c r="J32" s="12">
        <f ca="1">Results!J55*Otago!J9/1000</f>
        <v>0</v>
      </c>
      <c r="K32" s="12">
        <f ca="1">Results!K55*Otago!K9/1000</f>
        <v>0</v>
      </c>
      <c r="L32" s="12">
        <f ca="1">Results!L55*Otago!L9/1000</f>
        <v>0</v>
      </c>
      <c r="M32" s="12">
        <f ca="1">Results!M55*Otago!M9/1000</f>
        <v>0</v>
      </c>
      <c r="N32" s="12">
        <f ca="1">Results!N55*Otago!N9/1000</f>
        <v>0</v>
      </c>
      <c r="O32" s="12">
        <f ca="1">Results!O55*Otago!O9/1000</f>
        <v>0</v>
      </c>
      <c r="P32" s="12">
        <f ca="1">Results!P55*Otago!P9/1000</f>
        <v>4.4223965100000003E-4</v>
      </c>
      <c r="Q32" s="12">
        <f ca="1">Results!Q55*Otago!Q9/1000</f>
        <v>9.901057599999998E-4</v>
      </c>
      <c r="R32" s="14">
        <f t="shared" ca="1" si="0"/>
        <v>1.4323454109999999E-3</v>
      </c>
      <c r="U32" s="57" t="s">
        <v>3</v>
      </c>
      <c r="V32" s="12">
        <f ca="1">Results!V55*Otago!D9/1000</f>
        <v>0</v>
      </c>
      <c r="W32" s="12">
        <f ca="1">Results!W55*Otago!E9/1000</f>
        <v>0</v>
      </c>
      <c r="X32" s="12">
        <f ca="1">Results!X55*Otago!F9/1000</f>
        <v>0</v>
      </c>
      <c r="Y32" s="12">
        <f ca="1">Results!Y55*Otago!G9/1000</f>
        <v>0</v>
      </c>
      <c r="Z32" s="12">
        <f ca="1">Results!Z55*Otago!H9/1000</f>
        <v>0</v>
      </c>
      <c r="AA32" s="12">
        <f ca="1">Results!AA55*Otago!I9/1000</f>
        <v>0</v>
      </c>
      <c r="AB32" s="12">
        <f ca="1">Results!AB55*Otago!J9/1000</f>
        <v>0</v>
      </c>
      <c r="AC32" s="12">
        <f ca="1">Results!AC55*Otago!K9/1000</f>
        <v>0</v>
      </c>
      <c r="AD32" s="12">
        <f ca="1">Results!AD55*Otago!L9/1000</f>
        <v>0</v>
      </c>
      <c r="AE32" s="12">
        <f ca="1">Results!AE55*Otago!M9/1000</f>
        <v>0</v>
      </c>
      <c r="AF32" s="12">
        <f ca="1">Results!AF55*Otago!N9/1000</f>
        <v>0</v>
      </c>
      <c r="AG32" s="12">
        <f ca="1">Results!AG55*Otago!O9/1000</f>
        <v>0</v>
      </c>
      <c r="AH32" s="12">
        <f ca="1">Results!AH55*Otago!P9/1000</f>
        <v>5.309290888085899E-4</v>
      </c>
      <c r="AI32" s="12">
        <f ca="1">Results!AI55*Otago!Q9/1000</f>
        <v>1.0476539380995539E-3</v>
      </c>
      <c r="AJ32" s="14">
        <f t="shared" ca="1" si="1"/>
        <v>1.5785830269081438E-3</v>
      </c>
      <c r="AM32" s="61" t="s">
        <v>3</v>
      </c>
      <c r="AN32" s="12">
        <f ca="1">Results!AN55*Otago!D9/1000</f>
        <v>0</v>
      </c>
      <c r="AO32" s="12">
        <f ca="1">Results!AO55*Otago!E9/1000</f>
        <v>0</v>
      </c>
      <c r="AP32" s="12">
        <f ca="1">Results!AP55*Otago!F9/1000</f>
        <v>0</v>
      </c>
      <c r="AQ32" s="12">
        <f ca="1">Results!AQ55*Otago!G9/1000</f>
        <v>0</v>
      </c>
      <c r="AR32" s="12">
        <f ca="1">Results!AR55*Otago!H9/1000</f>
        <v>0</v>
      </c>
      <c r="AS32" s="12">
        <f ca="1">Results!AS55*Otago!I9/1000</f>
        <v>0</v>
      </c>
      <c r="AT32" s="12">
        <f ca="1">Results!AT55*Otago!J9/1000</f>
        <v>0</v>
      </c>
      <c r="AU32" s="12">
        <f ca="1">Results!AU55*Otago!K9/1000</f>
        <v>0</v>
      </c>
      <c r="AV32" s="12">
        <f ca="1">Results!AV55*Otago!L9/1000</f>
        <v>0</v>
      </c>
      <c r="AW32" s="12">
        <f ca="1">Results!AW55*Otago!M9/1000</f>
        <v>0</v>
      </c>
      <c r="AX32" s="12">
        <f ca="1">Results!AX55*Otago!N9/1000</f>
        <v>0</v>
      </c>
      <c r="AY32" s="12">
        <f ca="1">Results!AY55*Otago!O9/1000</f>
        <v>0</v>
      </c>
      <c r="AZ32" s="12">
        <f ca="1">Results!AZ55*Otago!P9/1000</f>
        <v>5.7772220420609379E-4</v>
      </c>
      <c r="BA32" s="12">
        <f ca="1">Results!BA55*Otago!Q9/1000</f>
        <v>1.0648869318318833E-3</v>
      </c>
      <c r="BB32" s="14">
        <f t="shared" ca="1" si="2"/>
        <v>1.6426091360379771E-3</v>
      </c>
      <c r="BE32" s="67" t="s">
        <v>3</v>
      </c>
      <c r="BF32" s="12">
        <f ca="1">Results!BF55*Otago!D9/1000</f>
        <v>0</v>
      </c>
      <c r="BG32" s="12">
        <f ca="1">Results!BG55*Otago!E9/1000</f>
        <v>0</v>
      </c>
      <c r="BH32" s="12">
        <f ca="1">Results!BH55*Otago!F9/1000</f>
        <v>0</v>
      </c>
      <c r="BI32" s="12">
        <f ca="1">Results!BI55*Otago!G9/1000</f>
        <v>0</v>
      </c>
      <c r="BJ32" s="12">
        <f ca="1">Results!BJ55*Otago!H9/1000</f>
        <v>0</v>
      </c>
      <c r="BK32" s="12">
        <f ca="1">Results!BK55*Otago!I9/1000</f>
        <v>0</v>
      </c>
      <c r="BL32" s="12">
        <f ca="1">Results!BL55*Otago!J9/1000</f>
        <v>0</v>
      </c>
      <c r="BM32" s="12">
        <f ca="1">Results!BM55*Otago!K9/1000</f>
        <v>0</v>
      </c>
      <c r="BN32" s="12">
        <f ca="1">Results!BN55*Otago!L9/1000</f>
        <v>0</v>
      </c>
      <c r="BO32" s="12">
        <f ca="1">Results!BO55*Otago!M9/1000</f>
        <v>0</v>
      </c>
      <c r="BP32" s="12">
        <f ca="1">Results!BP55*Otago!N9/1000</f>
        <v>0</v>
      </c>
      <c r="BQ32" s="12">
        <f ca="1">Results!BQ55*Otago!O9/1000</f>
        <v>0</v>
      </c>
      <c r="BR32" s="12">
        <f ca="1">Results!BR55*Otago!P9/1000</f>
        <v>6.1059663403432844E-4</v>
      </c>
      <c r="BS32" s="12">
        <f ca="1">Results!BS55*Otago!Q9/1000</f>
        <v>1.0601828925349277E-3</v>
      </c>
      <c r="BT32" s="14">
        <f t="shared" ca="1" si="3"/>
        <v>1.6707795265692561E-3</v>
      </c>
      <c r="BW32" s="78" t="s">
        <v>3</v>
      </c>
      <c r="BX32" s="12">
        <f ca="1">Results!BX55*Otago!D9/1000</f>
        <v>0</v>
      </c>
      <c r="BY32" s="12">
        <f ca="1">Results!BY55*Otago!E9/1000</f>
        <v>0</v>
      </c>
      <c r="BZ32" s="12">
        <f ca="1">Results!BZ55*Otago!F9/1000</f>
        <v>0</v>
      </c>
      <c r="CA32" s="12">
        <f ca="1">Results!CA55*Otago!G9/1000</f>
        <v>0</v>
      </c>
      <c r="CB32" s="12">
        <f ca="1">Results!CB55*Otago!H9/1000</f>
        <v>0</v>
      </c>
      <c r="CC32" s="12">
        <f ca="1">Results!CC55*Otago!I9/1000</f>
        <v>0</v>
      </c>
      <c r="CD32" s="12">
        <f ca="1">Results!CD55*Otago!J9/1000</f>
        <v>0</v>
      </c>
      <c r="CE32" s="12">
        <f ca="1">Results!CE55*Otago!K9/1000</f>
        <v>0</v>
      </c>
      <c r="CF32" s="12">
        <f ca="1">Results!CF55*Otago!L9/1000</f>
        <v>0</v>
      </c>
      <c r="CG32" s="12">
        <f ca="1">Results!CG55*Otago!M9/1000</f>
        <v>0</v>
      </c>
      <c r="CH32" s="12">
        <f ca="1">Results!CH55*Otago!N9/1000</f>
        <v>0</v>
      </c>
      <c r="CI32" s="12">
        <f ca="1">Results!CI55*Otago!O9/1000</f>
        <v>0</v>
      </c>
      <c r="CJ32" s="12">
        <f ca="1">Results!CJ55*Otago!P9/1000</f>
        <v>6.3379788602536881E-4</v>
      </c>
      <c r="CK32" s="12">
        <f ca="1">Results!CK55*Otago!Q9/1000</f>
        <v>1.0388735662920532E-3</v>
      </c>
      <c r="CL32" s="14">
        <f t="shared" ca="1" si="4"/>
        <v>1.6726714523174219E-3</v>
      </c>
    </row>
    <row r="33" spans="3:90" x14ac:dyDescent="0.25">
      <c r="C33" s="52" t="s">
        <v>4</v>
      </c>
      <c r="D33" s="12">
        <f ca="1">Results!D56*Otago!D10/1000</f>
        <v>0</v>
      </c>
      <c r="E33" s="12">
        <f ca="1">Results!E56*Otago!E10/1000</f>
        <v>0</v>
      </c>
      <c r="F33" s="12">
        <f ca="1">Results!F56*Otago!F10/1000</f>
        <v>0</v>
      </c>
      <c r="G33" s="12">
        <f ca="1">Results!G56*Otago!G10/1000</f>
        <v>0</v>
      </c>
      <c r="H33" s="12">
        <f ca="1">Results!H56*Otago!H10/1000</f>
        <v>0</v>
      </c>
      <c r="I33" s="12">
        <f ca="1">Results!I56*Otago!I10/1000</f>
        <v>0</v>
      </c>
      <c r="J33" s="12">
        <f ca="1">Results!J56*Otago!J10/1000</f>
        <v>0</v>
      </c>
      <c r="K33" s="12">
        <f ca="1">Results!K56*Otago!K10/1000</f>
        <v>0</v>
      </c>
      <c r="L33" s="12">
        <f ca="1">Results!L56*Otago!L10/1000</f>
        <v>0</v>
      </c>
      <c r="M33" s="12">
        <f ca="1">Results!M56*Otago!M10/1000</f>
        <v>0</v>
      </c>
      <c r="N33" s="12">
        <f ca="1">Results!N56*Otago!N10/1000</f>
        <v>0</v>
      </c>
      <c r="O33" s="12">
        <f ca="1">Results!O56*Otago!O10/1000</f>
        <v>0</v>
      </c>
      <c r="P33" s="12">
        <f ca="1">Results!P56*Otago!P10/1000</f>
        <v>6.398145599999999E-5</v>
      </c>
      <c r="Q33" s="12">
        <f ca="1">Results!Q56*Otago!Q10/1000</f>
        <v>1.8200000000000002E-5</v>
      </c>
      <c r="R33" s="14">
        <f t="shared" ca="1" si="0"/>
        <v>8.2181455999999985E-5</v>
      </c>
      <c r="U33" s="57" t="s">
        <v>4</v>
      </c>
      <c r="V33" s="12">
        <f ca="1">Results!V56*Otago!D10/1000</f>
        <v>0</v>
      </c>
      <c r="W33" s="12">
        <f ca="1">Results!W56*Otago!E10/1000</f>
        <v>0</v>
      </c>
      <c r="X33" s="12">
        <f ca="1">Results!X56*Otago!F10/1000</f>
        <v>0</v>
      </c>
      <c r="Y33" s="12">
        <f ca="1">Results!Y56*Otago!G10/1000</f>
        <v>0</v>
      </c>
      <c r="Z33" s="12">
        <f ca="1">Results!Z56*Otago!H10/1000</f>
        <v>0</v>
      </c>
      <c r="AA33" s="12">
        <f ca="1">Results!AA56*Otago!I10/1000</f>
        <v>0</v>
      </c>
      <c r="AB33" s="12">
        <f ca="1">Results!AB56*Otago!J10/1000</f>
        <v>0</v>
      </c>
      <c r="AC33" s="12">
        <f ca="1">Results!AC56*Otago!K10/1000</f>
        <v>0</v>
      </c>
      <c r="AD33" s="12">
        <f ca="1">Results!AD56*Otago!L10/1000</f>
        <v>0</v>
      </c>
      <c r="AE33" s="12">
        <f ca="1">Results!AE56*Otago!M10/1000</f>
        <v>0</v>
      </c>
      <c r="AF33" s="12">
        <f ca="1">Results!AF56*Otago!N10/1000</f>
        <v>0</v>
      </c>
      <c r="AG33" s="12">
        <f ca="1">Results!AG56*Otago!O10/1000</f>
        <v>0</v>
      </c>
      <c r="AH33" s="12">
        <f ca="1">Results!AH56*Otago!P10/1000</f>
        <v>6.2377756750560506E-5</v>
      </c>
      <c r="AI33" s="12">
        <f ca="1">Results!AI56*Otago!Q10/1000</f>
        <v>2.0404002322311936E-5</v>
      </c>
      <c r="AJ33" s="14">
        <f t="shared" ca="1" si="1"/>
        <v>8.2781759072872435E-5</v>
      </c>
      <c r="AM33" s="61" t="s">
        <v>4</v>
      </c>
      <c r="AN33" s="12">
        <f ca="1">Results!AN56*Otago!D10/1000</f>
        <v>0</v>
      </c>
      <c r="AO33" s="12">
        <f ca="1">Results!AO56*Otago!E10/1000</f>
        <v>0</v>
      </c>
      <c r="AP33" s="12">
        <f ca="1">Results!AP56*Otago!F10/1000</f>
        <v>0</v>
      </c>
      <c r="AQ33" s="12">
        <f ca="1">Results!AQ56*Otago!G10/1000</f>
        <v>0</v>
      </c>
      <c r="AR33" s="12">
        <f ca="1">Results!AR56*Otago!H10/1000</f>
        <v>0</v>
      </c>
      <c r="AS33" s="12">
        <f ca="1">Results!AS56*Otago!I10/1000</f>
        <v>0</v>
      </c>
      <c r="AT33" s="12">
        <f ca="1">Results!AT56*Otago!J10/1000</f>
        <v>0</v>
      </c>
      <c r="AU33" s="12">
        <f ca="1">Results!AU56*Otago!K10/1000</f>
        <v>0</v>
      </c>
      <c r="AV33" s="12">
        <f ca="1">Results!AV56*Otago!L10/1000</f>
        <v>0</v>
      </c>
      <c r="AW33" s="12">
        <f ca="1">Results!AW56*Otago!M10/1000</f>
        <v>0</v>
      </c>
      <c r="AX33" s="12">
        <f ca="1">Results!AX56*Otago!N10/1000</f>
        <v>0</v>
      </c>
      <c r="AY33" s="12">
        <f ca="1">Results!AY56*Otago!O10/1000</f>
        <v>0</v>
      </c>
      <c r="AZ33" s="12">
        <f ca="1">Results!AZ56*Otago!P10/1000</f>
        <v>6.7840925849053336E-5</v>
      </c>
      <c r="BA33" s="12">
        <f ca="1">Results!BA56*Otago!Q10/1000</f>
        <v>2.1633541110667444E-5</v>
      </c>
      <c r="BB33" s="14">
        <f t="shared" ca="1" si="2"/>
        <v>8.9474466959720786E-5</v>
      </c>
      <c r="BE33" s="67" t="s">
        <v>4</v>
      </c>
      <c r="BF33" s="12">
        <f ca="1">Results!BF56*Otago!D10/1000</f>
        <v>0</v>
      </c>
      <c r="BG33" s="12">
        <f ca="1">Results!BG56*Otago!E10/1000</f>
        <v>0</v>
      </c>
      <c r="BH33" s="12">
        <f ca="1">Results!BH56*Otago!F10/1000</f>
        <v>0</v>
      </c>
      <c r="BI33" s="12">
        <f ca="1">Results!BI56*Otago!G10/1000</f>
        <v>0</v>
      </c>
      <c r="BJ33" s="12">
        <f ca="1">Results!BJ56*Otago!H10/1000</f>
        <v>0</v>
      </c>
      <c r="BK33" s="12">
        <f ca="1">Results!BK56*Otago!I10/1000</f>
        <v>0</v>
      </c>
      <c r="BL33" s="12">
        <f ca="1">Results!BL56*Otago!J10/1000</f>
        <v>0</v>
      </c>
      <c r="BM33" s="12">
        <f ca="1">Results!BM56*Otago!K10/1000</f>
        <v>0</v>
      </c>
      <c r="BN33" s="12">
        <f ca="1">Results!BN56*Otago!L10/1000</f>
        <v>0</v>
      </c>
      <c r="BO33" s="12">
        <f ca="1">Results!BO56*Otago!M10/1000</f>
        <v>0</v>
      </c>
      <c r="BP33" s="12">
        <f ca="1">Results!BP56*Otago!N10/1000</f>
        <v>0</v>
      </c>
      <c r="BQ33" s="12">
        <f ca="1">Results!BQ56*Otago!O10/1000</f>
        <v>0</v>
      </c>
      <c r="BR33" s="12">
        <f ca="1">Results!BR56*Otago!P10/1000</f>
        <v>7.1637065740285413E-5</v>
      </c>
      <c r="BS33" s="12">
        <f ca="1">Results!BS56*Otago!Q10/1000</f>
        <v>2.2282748730543861E-5</v>
      </c>
      <c r="BT33" s="14">
        <f t="shared" ca="1" si="3"/>
        <v>9.3919814470829274E-5</v>
      </c>
      <c r="BW33" s="78" t="s">
        <v>4</v>
      </c>
      <c r="BX33" s="12">
        <f ca="1">Results!BX56*Otago!D10/1000</f>
        <v>0</v>
      </c>
      <c r="BY33" s="12">
        <f ca="1">Results!BY56*Otago!E10/1000</f>
        <v>0</v>
      </c>
      <c r="BZ33" s="12">
        <f ca="1">Results!BZ56*Otago!F10/1000</f>
        <v>0</v>
      </c>
      <c r="CA33" s="12">
        <f ca="1">Results!CA56*Otago!G10/1000</f>
        <v>0</v>
      </c>
      <c r="CB33" s="12">
        <f ca="1">Results!CB56*Otago!H10/1000</f>
        <v>0</v>
      </c>
      <c r="CC33" s="12">
        <f ca="1">Results!CC56*Otago!I10/1000</f>
        <v>0</v>
      </c>
      <c r="CD33" s="12">
        <f ca="1">Results!CD56*Otago!J10/1000</f>
        <v>0</v>
      </c>
      <c r="CE33" s="12">
        <f ca="1">Results!CE56*Otago!K10/1000</f>
        <v>0</v>
      </c>
      <c r="CF33" s="12">
        <f ca="1">Results!CF56*Otago!L10/1000</f>
        <v>0</v>
      </c>
      <c r="CG33" s="12">
        <f ca="1">Results!CG56*Otago!M10/1000</f>
        <v>0</v>
      </c>
      <c r="CH33" s="12">
        <f ca="1">Results!CH56*Otago!N10/1000</f>
        <v>0</v>
      </c>
      <c r="CI33" s="12">
        <f ca="1">Results!CI56*Otago!O10/1000</f>
        <v>0</v>
      </c>
      <c r="CJ33" s="12">
        <f ca="1">Results!CJ56*Otago!P10/1000</f>
        <v>7.4297375740860406E-5</v>
      </c>
      <c r="CK33" s="12">
        <f ca="1">Results!CK56*Otago!Q10/1000</f>
        <v>2.2559117404558113E-5</v>
      </c>
      <c r="CL33" s="14">
        <f t="shared" ca="1" si="4"/>
        <v>9.6856493145418526E-5</v>
      </c>
    </row>
    <row r="34" spans="3:90" x14ac:dyDescent="0.25">
      <c r="C34" s="52" t="s">
        <v>5</v>
      </c>
      <c r="D34" s="12">
        <f ca="1">Results!D57*Otago!D11/1000</f>
        <v>0</v>
      </c>
      <c r="E34" s="12">
        <f ca="1">Results!E57*Otago!E11/1000</f>
        <v>0</v>
      </c>
      <c r="F34" s="12">
        <f ca="1">Results!F57*Otago!F11/1000</f>
        <v>0</v>
      </c>
      <c r="G34" s="12">
        <f ca="1">Results!G57*Otago!G11/1000</f>
        <v>0</v>
      </c>
      <c r="H34" s="12">
        <f ca="1">Results!H57*Otago!H11/1000</f>
        <v>0</v>
      </c>
      <c r="I34" s="12">
        <f ca="1">Results!I57*Otago!I11/1000</f>
        <v>0</v>
      </c>
      <c r="J34" s="12">
        <f ca="1">Results!J57*Otago!J11/1000</f>
        <v>0</v>
      </c>
      <c r="K34" s="12">
        <f ca="1">Results!K57*Otago!K11/1000</f>
        <v>0</v>
      </c>
      <c r="L34" s="12">
        <f ca="1">Results!L57*Otago!L11/1000</f>
        <v>0</v>
      </c>
      <c r="M34" s="12">
        <f ca="1">Results!M57*Otago!M11/1000</f>
        <v>0</v>
      </c>
      <c r="N34" s="12">
        <f ca="1">Results!N57*Otago!N11/1000</f>
        <v>0</v>
      </c>
      <c r="O34" s="12">
        <f ca="1">Results!O57*Otago!O11/1000</f>
        <v>0</v>
      </c>
      <c r="P34" s="12">
        <f ca="1">Results!P57*Otago!P11/1000</f>
        <v>0</v>
      </c>
      <c r="Q34" s="12">
        <f ca="1">Results!Q57*Otago!Q11/1000</f>
        <v>0</v>
      </c>
      <c r="R34" s="14">
        <f t="shared" ca="1" si="0"/>
        <v>0</v>
      </c>
      <c r="U34" s="57" t="s">
        <v>5</v>
      </c>
      <c r="V34" s="12">
        <f ca="1">Results!V57*Otago!D11/1000</f>
        <v>0</v>
      </c>
      <c r="W34" s="12">
        <f ca="1">Results!W57*Otago!E11/1000</f>
        <v>0</v>
      </c>
      <c r="X34" s="12">
        <f ca="1">Results!X57*Otago!F11/1000</f>
        <v>0</v>
      </c>
      <c r="Y34" s="12">
        <f ca="1">Results!Y57*Otago!G11/1000</f>
        <v>0</v>
      </c>
      <c r="Z34" s="12">
        <f ca="1">Results!Z57*Otago!H11/1000</f>
        <v>0</v>
      </c>
      <c r="AA34" s="12">
        <f ca="1">Results!AA57*Otago!I11/1000</f>
        <v>0</v>
      </c>
      <c r="AB34" s="12">
        <f ca="1">Results!AB57*Otago!J11/1000</f>
        <v>0</v>
      </c>
      <c r="AC34" s="12">
        <f ca="1">Results!AC57*Otago!K11/1000</f>
        <v>0</v>
      </c>
      <c r="AD34" s="12">
        <f ca="1">Results!AD57*Otago!L11/1000</f>
        <v>0</v>
      </c>
      <c r="AE34" s="12">
        <f ca="1">Results!AE57*Otago!M11/1000</f>
        <v>0</v>
      </c>
      <c r="AF34" s="12">
        <f ca="1">Results!AF57*Otago!N11/1000</f>
        <v>0</v>
      </c>
      <c r="AG34" s="12">
        <f ca="1">Results!AG57*Otago!O11/1000</f>
        <v>0</v>
      </c>
      <c r="AH34" s="12">
        <f ca="1">Results!AH57*Otago!P11/1000</f>
        <v>0</v>
      </c>
      <c r="AI34" s="12">
        <f ca="1">Results!AI57*Otago!Q11/1000</f>
        <v>0</v>
      </c>
      <c r="AJ34" s="14">
        <f t="shared" ca="1" si="1"/>
        <v>0</v>
      </c>
      <c r="AM34" s="61" t="s">
        <v>5</v>
      </c>
      <c r="AN34" s="12">
        <f ca="1">Results!AN57*Otago!D11/1000</f>
        <v>0</v>
      </c>
      <c r="AO34" s="12">
        <f ca="1">Results!AO57*Otago!E11/1000</f>
        <v>0</v>
      </c>
      <c r="AP34" s="12">
        <f ca="1">Results!AP57*Otago!F11/1000</f>
        <v>0</v>
      </c>
      <c r="AQ34" s="12">
        <f ca="1">Results!AQ57*Otago!G11/1000</f>
        <v>0</v>
      </c>
      <c r="AR34" s="12">
        <f ca="1">Results!AR57*Otago!H11/1000</f>
        <v>0</v>
      </c>
      <c r="AS34" s="12">
        <f ca="1">Results!AS57*Otago!I11/1000</f>
        <v>0</v>
      </c>
      <c r="AT34" s="12">
        <f ca="1">Results!AT57*Otago!J11/1000</f>
        <v>0</v>
      </c>
      <c r="AU34" s="12">
        <f ca="1">Results!AU57*Otago!K11/1000</f>
        <v>0</v>
      </c>
      <c r="AV34" s="12">
        <f ca="1">Results!AV57*Otago!L11/1000</f>
        <v>0</v>
      </c>
      <c r="AW34" s="12">
        <f ca="1">Results!AW57*Otago!M11/1000</f>
        <v>0</v>
      </c>
      <c r="AX34" s="12">
        <f ca="1">Results!AX57*Otago!N11/1000</f>
        <v>0</v>
      </c>
      <c r="AY34" s="12">
        <f ca="1">Results!AY57*Otago!O11/1000</f>
        <v>0</v>
      </c>
      <c r="AZ34" s="12">
        <f ca="1">Results!AZ57*Otago!P11/1000</f>
        <v>0</v>
      </c>
      <c r="BA34" s="12">
        <f ca="1">Results!BA57*Otago!Q11/1000</f>
        <v>0</v>
      </c>
      <c r="BB34" s="14">
        <f t="shared" ca="1" si="2"/>
        <v>0</v>
      </c>
      <c r="BE34" s="67" t="s">
        <v>5</v>
      </c>
      <c r="BF34" s="12">
        <f ca="1">Results!BF57*Otago!D11/1000</f>
        <v>0</v>
      </c>
      <c r="BG34" s="12">
        <f ca="1">Results!BG57*Otago!E11/1000</f>
        <v>0</v>
      </c>
      <c r="BH34" s="12">
        <f ca="1">Results!BH57*Otago!F11/1000</f>
        <v>0</v>
      </c>
      <c r="BI34" s="12">
        <f ca="1">Results!BI57*Otago!G11/1000</f>
        <v>0</v>
      </c>
      <c r="BJ34" s="12">
        <f ca="1">Results!BJ57*Otago!H11/1000</f>
        <v>0</v>
      </c>
      <c r="BK34" s="12">
        <f ca="1">Results!BK57*Otago!I11/1000</f>
        <v>0</v>
      </c>
      <c r="BL34" s="12">
        <f ca="1">Results!BL57*Otago!J11/1000</f>
        <v>0</v>
      </c>
      <c r="BM34" s="12">
        <f ca="1">Results!BM57*Otago!K11/1000</f>
        <v>0</v>
      </c>
      <c r="BN34" s="12">
        <f ca="1">Results!BN57*Otago!L11/1000</f>
        <v>0</v>
      </c>
      <c r="BO34" s="12">
        <f ca="1">Results!BO57*Otago!M11/1000</f>
        <v>0</v>
      </c>
      <c r="BP34" s="12">
        <f ca="1">Results!BP57*Otago!N11/1000</f>
        <v>0</v>
      </c>
      <c r="BQ34" s="12">
        <f ca="1">Results!BQ57*Otago!O11/1000</f>
        <v>0</v>
      </c>
      <c r="BR34" s="12">
        <f ca="1">Results!BR57*Otago!P11/1000</f>
        <v>0</v>
      </c>
      <c r="BS34" s="12">
        <f ca="1">Results!BS57*Otago!Q11/1000</f>
        <v>0</v>
      </c>
      <c r="BT34" s="14">
        <f t="shared" ca="1" si="3"/>
        <v>0</v>
      </c>
      <c r="BW34" s="78" t="s">
        <v>5</v>
      </c>
      <c r="BX34" s="12">
        <f ca="1">Results!BX57*Otago!D11/1000</f>
        <v>0</v>
      </c>
      <c r="BY34" s="12">
        <f ca="1">Results!BY57*Otago!E11/1000</f>
        <v>0</v>
      </c>
      <c r="BZ34" s="12">
        <f ca="1">Results!BZ57*Otago!F11/1000</f>
        <v>0</v>
      </c>
      <c r="CA34" s="12">
        <f ca="1">Results!CA57*Otago!G11/1000</f>
        <v>0</v>
      </c>
      <c r="CB34" s="12">
        <f ca="1">Results!CB57*Otago!H11/1000</f>
        <v>0</v>
      </c>
      <c r="CC34" s="12">
        <f ca="1">Results!CC57*Otago!I11/1000</f>
        <v>0</v>
      </c>
      <c r="CD34" s="12">
        <f ca="1">Results!CD57*Otago!J11/1000</f>
        <v>0</v>
      </c>
      <c r="CE34" s="12">
        <f ca="1">Results!CE57*Otago!K11/1000</f>
        <v>0</v>
      </c>
      <c r="CF34" s="12">
        <f ca="1">Results!CF57*Otago!L11/1000</f>
        <v>0</v>
      </c>
      <c r="CG34" s="12">
        <f ca="1">Results!CG57*Otago!M11/1000</f>
        <v>0</v>
      </c>
      <c r="CH34" s="12">
        <f ca="1">Results!CH57*Otago!N11/1000</f>
        <v>0</v>
      </c>
      <c r="CI34" s="12">
        <f ca="1">Results!CI57*Otago!O11/1000</f>
        <v>0</v>
      </c>
      <c r="CJ34" s="12">
        <f ca="1">Results!CJ57*Otago!P11/1000</f>
        <v>0</v>
      </c>
      <c r="CK34" s="12">
        <f ca="1">Results!CK57*Otago!Q11/1000</f>
        <v>0</v>
      </c>
      <c r="CL34" s="14">
        <f t="shared" ca="1" si="4"/>
        <v>0</v>
      </c>
    </row>
    <row r="35" spans="3:90" x14ac:dyDescent="0.25">
      <c r="C35" s="52" t="s">
        <v>6</v>
      </c>
      <c r="D35" s="12">
        <f ca="1">Results!D58*Otago!D12/1000</f>
        <v>0</v>
      </c>
      <c r="E35" s="12">
        <f ca="1">Results!E58*Otago!E12/1000</f>
        <v>0</v>
      </c>
      <c r="F35" s="12">
        <f ca="1">Results!F58*Otago!F12/1000</f>
        <v>0</v>
      </c>
      <c r="G35" s="12">
        <f ca="1">Results!G58*Otago!G12/1000</f>
        <v>0</v>
      </c>
      <c r="H35" s="12">
        <f ca="1">Results!H58*Otago!H12/1000</f>
        <v>0</v>
      </c>
      <c r="I35" s="12">
        <f ca="1">Results!I58*Otago!I12/1000</f>
        <v>0</v>
      </c>
      <c r="J35" s="12">
        <f ca="1">Results!J58*Otago!J12/1000</f>
        <v>0</v>
      </c>
      <c r="K35" s="12">
        <f ca="1">Results!K58*Otago!K12/1000</f>
        <v>0</v>
      </c>
      <c r="L35" s="12">
        <f ca="1">Results!L58*Otago!L12/1000</f>
        <v>0</v>
      </c>
      <c r="M35" s="12">
        <f ca="1">Results!M58*Otago!M12/1000</f>
        <v>0</v>
      </c>
      <c r="N35" s="12">
        <f ca="1">Results!N58*Otago!N12/1000</f>
        <v>0</v>
      </c>
      <c r="O35" s="12">
        <f ca="1">Results!O58*Otago!O12/1000</f>
        <v>0</v>
      </c>
      <c r="P35" s="12">
        <f ca="1">Results!P58*Otago!P12/1000</f>
        <v>1.10467854E-4</v>
      </c>
      <c r="Q35" s="12">
        <f ca="1">Results!Q58*Otago!Q12/1000</f>
        <v>8.1984000000000007E-5</v>
      </c>
      <c r="R35" s="14">
        <f t="shared" ca="1" si="0"/>
        <v>1.9245185400000001E-4</v>
      </c>
      <c r="U35" s="57" t="s">
        <v>6</v>
      </c>
      <c r="V35" s="12">
        <f ca="1">Results!V58*Otago!D12/1000</f>
        <v>0</v>
      </c>
      <c r="W35" s="12">
        <f ca="1">Results!W58*Otago!E12/1000</f>
        <v>0</v>
      </c>
      <c r="X35" s="12">
        <f ca="1">Results!X58*Otago!F12/1000</f>
        <v>0</v>
      </c>
      <c r="Y35" s="12">
        <f ca="1">Results!Y58*Otago!G12/1000</f>
        <v>0</v>
      </c>
      <c r="Z35" s="12">
        <f ca="1">Results!Z58*Otago!H12/1000</f>
        <v>0</v>
      </c>
      <c r="AA35" s="12">
        <f ca="1">Results!AA58*Otago!I12/1000</f>
        <v>0</v>
      </c>
      <c r="AB35" s="12">
        <f ca="1">Results!AB58*Otago!J12/1000</f>
        <v>0</v>
      </c>
      <c r="AC35" s="12">
        <f ca="1">Results!AC58*Otago!K12/1000</f>
        <v>0</v>
      </c>
      <c r="AD35" s="12">
        <f ca="1">Results!AD58*Otago!L12/1000</f>
        <v>0</v>
      </c>
      <c r="AE35" s="12">
        <f ca="1">Results!AE58*Otago!M12/1000</f>
        <v>0</v>
      </c>
      <c r="AF35" s="12">
        <f ca="1">Results!AF58*Otago!N12/1000</f>
        <v>0</v>
      </c>
      <c r="AG35" s="12">
        <f ca="1">Results!AG58*Otago!O12/1000</f>
        <v>0</v>
      </c>
      <c r="AH35" s="12">
        <f ca="1">Results!AH58*Otago!P12/1000</f>
        <v>1.1770140175240087E-4</v>
      </c>
      <c r="AI35" s="12">
        <f ca="1">Results!AI58*Otago!Q12/1000</f>
        <v>8.7509905502608894E-5</v>
      </c>
      <c r="AJ35" s="14">
        <f t="shared" ca="1" si="1"/>
        <v>2.0521130725500975E-4</v>
      </c>
      <c r="AM35" s="61" t="s">
        <v>6</v>
      </c>
      <c r="AN35" s="12">
        <f ca="1">Results!AN58*Otago!D12/1000</f>
        <v>0</v>
      </c>
      <c r="AO35" s="12">
        <f ca="1">Results!AO58*Otago!E12/1000</f>
        <v>0</v>
      </c>
      <c r="AP35" s="12">
        <f ca="1">Results!AP58*Otago!F12/1000</f>
        <v>0</v>
      </c>
      <c r="AQ35" s="12">
        <f ca="1">Results!AQ58*Otago!G12/1000</f>
        <v>0</v>
      </c>
      <c r="AR35" s="12">
        <f ca="1">Results!AR58*Otago!H12/1000</f>
        <v>0</v>
      </c>
      <c r="AS35" s="12">
        <f ca="1">Results!AS58*Otago!I12/1000</f>
        <v>0</v>
      </c>
      <c r="AT35" s="12">
        <f ca="1">Results!AT58*Otago!J12/1000</f>
        <v>0</v>
      </c>
      <c r="AU35" s="12">
        <f ca="1">Results!AU58*Otago!K12/1000</f>
        <v>0</v>
      </c>
      <c r="AV35" s="12">
        <f ca="1">Results!AV58*Otago!L12/1000</f>
        <v>0</v>
      </c>
      <c r="AW35" s="12">
        <f ca="1">Results!AW58*Otago!M12/1000</f>
        <v>0</v>
      </c>
      <c r="AX35" s="12">
        <f ca="1">Results!AX58*Otago!N12/1000</f>
        <v>0</v>
      </c>
      <c r="AY35" s="12">
        <f ca="1">Results!AY58*Otago!O12/1000</f>
        <v>0</v>
      </c>
      <c r="AZ35" s="12">
        <f ca="1">Results!AZ58*Otago!P12/1000</f>
        <v>1.2521108717669934E-4</v>
      </c>
      <c r="BA35" s="12">
        <f ca="1">Results!BA58*Otago!Q12/1000</f>
        <v>9.0754590476039068E-5</v>
      </c>
      <c r="BB35" s="14">
        <f t="shared" ca="1" si="2"/>
        <v>2.159656776527384E-4</v>
      </c>
      <c r="BE35" s="67" t="s">
        <v>6</v>
      </c>
      <c r="BF35" s="12">
        <f ca="1">Results!BF58*Otago!D12/1000</f>
        <v>0</v>
      </c>
      <c r="BG35" s="12">
        <f ca="1">Results!BG58*Otago!E12/1000</f>
        <v>0</v>
      </c>
      <c r="BH35" s="12">
        <f ca="1">Results!BH58*Otago!F12/1000</f>
        <v>0</v>
      </c>
      <c r="BI35" s="12">
        <f ca="1">Results!BI58*Otago!G12/1000</f>
        <v>0</v>
      </c>
      <c r="BJ35" s="12">
        <f ca="1">Results!BJ58*Otago!H12/1000</f>
        <v>0</v>
      </c>
      <c r="BK35" s="12">
        <f ca="1">Results!BK58*Otago!I12/1000</f>
        <v>0</v>
      </c>
      <c r="BL35" s="12">
        <f ca="1">Results!BL58*Otago!J12/1000</f>
        <v>0</v>
      </c>
      <c r="BM35" s="12">
        <f ca="1">Results!BM58*Otago!K12/1000</f>
        <v>0</v>
      </c>
      <c r="BN35" s="12">
        <f ca="1">Results!BN58*Otago!L12/1000</f>
        <v>0</v>
      </c>
      <c r="BO35" s="12">
        <f ca="1">Results!BO58*Otago!M12/1000</f>
        <v>0</v>
      </c>
      <c r="BP35" s="12">
        <f ca="1">Results!BP58*Otago!N12/1000</f>
        <v>0</v>
      </c>
      <c r="BQ35" s="12">
        <f ca="1">Results!BQ58*Otago!O12/1000</f>
        <v>0</v>
      </c>
      <c r="BR35" s="12">
        <f ca="1">Results!BR58*Otago!P12/1000</f>
        <v>1.2967063123232788E-4</v>
      </c>
      <c r="BS35" s="12">
        <f ca="1">Results!BS58*Otago!Q12/1000</f>
        <v>9.1677458918967169E-5</v>
      </c>
      <c r="BT35" s="14">
        <f t="shared" ca="1" si="3"/>
        <v>2.2134809015129505E-4</v>
      </c>
      <c r="BW35" s="78" t="s">
        <v>6</v>
      </c>
      <c r="BX35" s="12">
        <f ca="1">Results!BX58*Otago!D12/1000</f>
        <v>0</v>
      </c>
      <c r="BY35" s="12">
        <f ca="1">Results!BY58*Otago!E12/1000</f>
        <v>0</v>
      </c>
      <c r="BZ35" s="12">
        <f ca="1">Results!BZ58*Otago!F12/1000</f>
        <v>0</v>
      </c>
      <c r="CA35" s="12">
        <f ca="1">Results!CA58*Otago!G12/1000</f>
        <v>0</v>
      </c>
      <c r="CB35" s="12">
        <f ca="1">Results!CB58*Otago!H12/1000</f>
        <v>0</v>
      </c>
      <c r="CC35" s="12">
        <f ca="1">Results!CC58*Otago!I12/1000</f>
        <v>0</v>
      </c>
      <c r="CD35" s="12">
        <f ca="1">Results!CD58*Otago!J12/1000</f>
        <v>0</v>
      </c>
      <c r="CE35" s="12">
        <f ca="1">Results!CE58*Otago!K12/1000</f>
        <v>0</v>
      </c>
      <c r="CF35" s="12">
        <f ca="1">Results!CF58*Otago!L12/1000</f>
        <v>0</v>
      </c>
      <c r="CG35" s="12">
        <f ca="1">Results!CG58*Otago!M12/1000</f>
        <v>0</v>
      </c>
      <c r="CH35" s="12">
        <f ca="1">Results!CH58*Otago!N12/1000</f>
        <v>0</v>
      </c>
      <c r="CI35" s="12">
        <f ca="1">Results!CI58*Otago!O12/1000</f>
        <v>0</v>
      </c>
      <c r="CJ35" s="12">
        <f ca="1">Results!CJ58*Otago!P12/1000</f>
        <v>1.3202390215043264E-4</v>
      </c>
      <c r="CK35" s="12">
        <f ca="1">Results!CK58*Otago!Q12/1000</f>
        <v>9.1115269258073084E-5</v>
      </c>
      <c r="CL35" s="14">
        <f t="shared" ca="1" si="4"/>
        <v>2.2313917140850574E-4</v>
      </c>
    </row>
    <row r="36" spans="3:90" x14ac:dyDescent="0.25">
      <c r="C36" s="52" t="s">
        <v>7</v>
      </c>
      <c r="D36" s="12">
        <f ca="1">Results!D59*Otago!D13/1000</f>
        <v>0</v>
      </c>
      <c r="E36" s="12">
        <f ca="1">Results!E59*Otago!E13/1000</f>
        <v>0</v>
      </c>
      <c r="F36" s="12">
        <f ca="1">Results!F59*Otago!F13/1000</f>
        <v>0</v>
      </c>
      <c r="G36" s="12">
        <f ca="1">Results!G59*Otago!G13/1000</f>
        <v>0</v>
      </c>
      <c r="H36" s="12">
        <f ca="1">Results!H59*Otago!H13/1000</f>
        <v>0</v>
      </c>
      <c r="I36" s="12">
        <f ca="1">Results!I59*Otago!I13/1000</f>
        <v>0</v>
      </c>
      <c r="J36" s="12">
        <f ca="1">Results!J59*Otago!J13/1000</f>
        <v>0</v>
      </c>
      <c r="K36" s="12">
        <f ca="1">Results!K59*Otago!K13/1000</f>
        <v>0</v>
      </c>
      <c r="L36" s="12">
        <f ca="1">Results!L59*Otago!L13/1000</f>
        <v>0</v>
      </c>
      <c r="M36" s="12">
        <f ca="1">Results!M59*Otago!M13/1000</f>
        <v>0</v>
      </c>
      <c r="N36" s="12">
        <f ca="1">Results!N59*Otago!N13/1000</f>
        <v>0</v>
      </c>
      <c r="O36" s="12">
        <f ca="1">Results!O59*Otago!O13/1000</f>
        <v>0</v>
      </c>
      <c r="P36" s="12">
        <f ca="1">Results!P59*Otago!P13/1000</f>
        <v>1.0475444910000001E-3</v>
      </c>
      <c r="Q36" s="12">
        <f ca="1">Results!Q59*Otago!Q13/1000</f>
        <v>1.106E-4</v>
      </c>
      <c r="R36" s="14">
        <f t="shared" ca="1" si="0"/>
        <v>1.158144491E-3</v>
      </c>
      <c r="U36" s="57" t="s">
        <v>7</v>
      </c>
      <c r="V36" s="12">
        <f ca="1">Results!V59*Otago!D13/1000</f>
        <v>0</v>
      </c>
      <c r="W36" s="12">
        <f ca="1">Results!W59*Otago!E13/1000</f>
        <v>0</v>
      </c>
      <c r="X36" s="12">
        <f ca="1">Results!X59*Otago!F13/1000</f>
        <v>0</v>
      </c>
      <c r="Y36" s="12">
        <f ca="1">Results!Y59*Otago!G13/1000</f>
        <v>0</v>
      </c>
      <c r="Z36" s="12">
        <f ca="1">Results!Z59*Otago!H13/1000</f>
        <v>0</v>
      </c>
      <c r="AA36" s="12">
        <f ca="1">Results!AA59*Otago!I13/1000</f>
        <v>0</v>
      </c>
      <c r="AB36" s="12">
        <f ca="1">Results!AB59*Otago!J13/1000</f>
        <v>0</v>
      </c>
      <c r="AC36" s="12">
        <f ca="1">Results!AC59*Otago!K13/1000</f>
        <v>0</v>
      </c>
      <c r="AD36" s="12">
        <f ca="1">Results!AD59*Otago!L13/1000</f>
        <v>0</v>
      </c>
      <c r="AE36" s="12">
        <f ca="1">Results!AE59*Otago!M13/1000</f>
        <v>0</v>
      </c>
      <c r="AF36" s="12">
        <f ca="1">Results!AF59*Otago!N13/1000</f>
        <v>0</v>
      </c>
      <c r="AG36" s="12">
        <f ca="1">Results!AG59*Otago!O13/1000</f>
        <v>0</v>
      </c>
      <c r="AH36" s="12">
        <f ca="1">Results!AH59*Otago!P13/1000</f>
        <v>1.1995917804031358E-3</v>
      </c>
      <c r="AI36" s="12">
        <f ca="1">Results!AI59*Otago!Q13/1000</f>
        <v>1.1845433300537268E-4</v>
      </c>
      <c r="AJ36" s="14">
        <f t="shared" ca="1" si="1"/>
        <v>1.3180461134085085E-3</v>
      </c>
      <c r="AM36" s="61" t="s">
        <v>7</v>
      </c>
      <c r="AN36" s="12">
        <f ca="1">Results!AN59*Otago!D13/1000</f>
        <v>0</v>
      </c>
      <c r="AO36" s="12">
        <f ca="1">Results!AO59*Otago!E13/1000</f>
        <v>0</v>
      </c>
      <c r="AP36" s="12">
        <f ca="1">Results!AP59*Otago!F13/1000</f>
        <v>0</v>
      </c>
      <c r="AQ36" s="12">
        <f ca="1">Results!AQ59*Otago!G13/1000</f>
        <v>0</v>
      </c>
      <c r="AR36" s="12">
        <f ca="1">Results!AR59*Otago!H13/1000</f>
        <v>0</v>
      </c>
      <c r="AS36" s="12">
        <f ca="1">Results!AS59*Otago!I13/1000</f>
        <v>0</v>
      </c>
      <c r="AT36" s="12">
        <f ca="1">Results!AT59*Otago!J13/1000</f>
        <v>0</v>
      </c>
      <c r="AU36" s="12">
        <f ca="1">Results!AU59*Otago!K13/1000</f>
        <v>0</v>
      </c>
      <c r="AV36" s="12">
        <f ca="1">Results!AV59*Otago!L13/1000</f>
        <v>0</v>
      </c>
      <c r="AW36" s="12">
        <f ca="1">Results!AW59*Otago!M13/1000</f>
        <v>0</v>
      </c>
      <c r="AX36" s="12">
        <f ca="1">Results!AX59*Otago!N13/1000</f>
        <v>0</v>
      </c>
      <c r="AY36" s="12">
        <f ca="1">Results!AY59*Otago!O13/1000</f>
        <v>0</v>
      </c>
      <c r="AZ36" s="12">
        <f ca="1">Results!AZ59*Otago!P13/1000</f>
        <v>1.2902567059868181E-3</v>
      </c>
      <c r="BA36" s="12">
        <f ca="1">Results!BA59*Otago!Q13/1000</f>
        <v>1.2420635883597832E-4</v>
      </c>
      <c r="BB36" s="14">
        <f t="shared" ca="1" si="2"/>
        <v>1.4144630648227964E-3</v>
      </c>
      <c r="BE36" s="67" t="s">
        <v>7</v>
      </c>
      <c r="BF36" s="12">
        <f ca="1">Results!BF59*Otago!D13/1000</f>
        <v>0</v>
      </c>
      <c r="BG36" s="12">
        <f ca="1">Results!BG59*Otago!E13/1000</f>
        <v>0</v>
      </c>
      <c r="BH36" s="12">
        <f ca="1">Results!BH59*Otago!F13/1000</f>
        <v>0</v>
      </c>
      <c r="BI36" s="12">
        <f ca="1">Results!BI59*Otago!G13/1000</f>
        <v>0</v>
      </c>
      <c r="BJ36" s="12">
        <f ca="1">Results!BJ59*Otago!H13/1000</f>
        <v>0</v>
      </c>
      <c r="BK36" s="12">
        <f ca="1">Results!BK59*Otago!I13/1000</f>
        <v>0</v>
      </c>
      <c r="BL36" s="12">
        <f ca="1">Results!BL59*Otago!J13/1000</f>
        <v>0</v>
      </c>
      <c r="BM36" s="12">
        <f ca="1">Results!BM59*Otago!K13/1000</f>
        <v>0</v>
      </c>
      <c r="BN36" s="12">
        <f ca="1">Results!BN59*Otago!L13/1000</f>
        <v>0</v>
      </c>
      <c r="BO36" s="12">
        <f ca="1">Results!BO59*Otago!M13/1000</f>
        <v>0</v>
      </c>
      <c r="BP36" s="12">
        <f ca="1">Results!BP59*Otago!N13/1000</f>
        <v>0</v>
      </c>
      <c r="BQ36" s="12">
        <f ca="1">Results!BQ59*Otago!O13/1000</f>
        <v>0</v>
      </c>
      <c r="BR36" s="12">
        <f ca="1">Results!BR59*Otago!P13/1000</f>
        <v>1.3517700141353727E-3</v>
      </c>
      <c r="BS36" s="12">
        <f ca="1">Results!BS59*Otago!Q13/1000</f>
        <v>1.2693039779667936E-4</v>
      </c>
      <c r="BT36" s="14">
        <f t="shared" ca="1" si="3"/>
        <v>1.4787004119320522E-3</v>
      </c>
      <c r="BW36" s="78" t="s">
        <v>7</v>
      </c>
      <c r="BX36" s="12">
        <f ca="1">Results!BX59*Otago!D13/1000</f>
        <v>0</v>
      </c>
      <c r="BY36" s="12">
        <f ca="1">Results!BY59*Otago!E13/1000</f>
        <v>0</v>
      </c>
      <c r="BZ36" s="12">
        <f ca="1">Results!BZ59*Otago!F13/1000</f>
        <v>0</v>
      </c>
      <c r="CA36" s="12">
        <f ca="1">Results!CA59*Otago!G13/1000</f>
        <v>0</v>
      </c>
      <c r="CB36" s="12">
        <f ca="1">Results!CB59*Otago!H13/1000</f>
        <v>0</v>
      </c>
      <c r="CC36" s="12">
        <f ca="1">Results!CC59*Otago!I13/1000</f>
        <v>0</v>
      </c>
      <c r="CD36" s="12">
        <f ca="1">Results!CD59*Otago!J13/1000</f>
        <v>0</v>
      </c>
      <c r="CE36" s="12">
        <f ca="1">Results!CE59*Otago!K13/1000</f>
        <v>0</v>
      </c>
      <c r="CF36" s="12">
        <f ca="1">Results!CF59*Otago!L13/1000</f>
        <v>0</v>
      </c>
      <c r="CG36" s="12">
        <f ca="1">Results!CG59*Otago!M13/1000</f>
        <v>0</v>
      </c>
      <c r="CH36" s="12">
        <f ca="1">Results!CH59*Otago!N13/1000</f>
        <v>0</v>
      </c>
      <c r="CI36" s="12">
        <f ca="1">Results!CI59*Otago!O13/1000</f>
        <v>0</v>
      </c>
      <c r="CJ36" s="12">
        <f ca="1">Results!CJ59*Otago!P13/1000</f>
        <v>1.391836284175606E-3</v>
      </c>
      <c r="CK36" s="12">
        <f ca="1">Results!CK59*Otago!Q13/1000</f>
        <v>1.2757590055729583E-4</v>
      </c>
      <c r="CL36" s="14">
        <f t="shared" ca="1" si="4"/>
        <v>1.5194121847329019E-3</v>
      </c>
    </row>
    <row r="37" spans="3:90" x14ac:dyDescent="0.25">
      <c r="C37" s="52" t="s">
        <v>8</v>
      </c>
      <c r="D37" s="12">
        <f ca="1">Results!D60*Otago!D14/1000</f>
        <v>0</v>
      </c>
      <c r="E37" s="12">
        <f ca="1">Results!E60*Otago!E14/1000</f>
        <v>0</v>
      </c>
      <c r="F37" s="12">
        <f ca="1">Results!F60*Otago!F14/1000</f>
        <v>0</v>
      </c>
      <c r="G37" s="12">
        <f ca="1">Results!G60*Otago!G14/1000</f>
        <v>0</v>
      </c>
      <c r="H37" s="12">
        <f ca="1">Results!H60*Otago!H14/1000</f>
        <v>0</v>
      </c>
      <c r="I37" s="12">
        <f ca="1">Results!I60*Otago!I14/1000</f>
        <v>0</v>
      </c>
      <c r="J37" s="12">
        <f ca="1">Results!J60*Otago!J14/1000</f>
        <v>0</v>
      </c>
      <c r="K37" s="12">
        <f ca="1">Results!K60*Otago!K14/1000</f>
        <v>0</v>
      </c>
      <c r="L37" s="12">
        <f ca="1">Results!L60*Otago!L14/1000</f>
        <v>0</v>
      </c>
      <c r="M37" s="12">
        <f ca="1">Results!M60*Otago!M14/1000</f>
        <v>0</v>
      </c>
      <c r="N37" s="12">
        <f ca="1">Results!N60*Otago!N14/1000</f>
        <v>0</v>
      </c>
      <c r="O37" s="12">
        <f ca="1">Results!O60*Otago!O14/1000</f>
        <v>0</v>
      </c>
      <c r="P37" s="12">
        <f ca="1">Results!P60*Otago!P14/1000</f>
        <v>2.4208562699999997E-4</v>
      </c>
      <c r="Q37" s="12">
        <f ca="1">Results!Q60*Otago!Q14/1000</f>
        <v>1.3036911999999998E-4</v>
      </c>
      <c r="R37" s="14">
        <f t="shared" ca="1" si="0"/>
        <v>3.7245474699999998E-4</v>
      </c>
      <c r="U37" s="57" t="s">
        <v>8</v>
      </c>
      <c r="V37" s="12">
        <f ca="1">Results!V60*Otago!D14/1000</f>
        <v>0</v>
      </c>
      <c r="W37" s="12">
        <f ca="1">Results!W60*Otago!E14/1000</f>
        <v>0</v>
      </c>
      <c r="X37" s="12">
        <f ca="1">Results!X60*Otago!F14/1000</f>
        <v>0</v>
      </c>
      <c r="Y37" s="12">
        <f ca="1">Results!Y60*Otago!G14/1000</f>
        <v>0</v>
      </c>
      <c r="Z37" s="12">
        <f ca="1">Results!Z60*Otago!H14/1000</f>
        <v>0</v>
      </c>
      <c r="AA37" s="12">
        <f ca="1">Results!AA60*Otago!I14/1000</f>
        <v>0</v>
      </c>
      <c r="AB37" s="12">
        <f ca="1">Results!AB60*Otago!J14/1000</f>
        <v>0</v>
      </c>
      <c r="AC37" s="12">
        <f ca="1">Results!AC60*Otago!K14/1000</f>
        <v>0</v>
      </c>
      <c r="AD37" s="12">
        <f ca="1">Results!AD60*Otago!L14/1000</f>
        <v>0</v>
      </c>
      <c r="AE37" s="12">
        <f ca="1">Results!AE60*Otago!M14/1000</f>
        <v>0</v>
      </c>
      <c r="AF37" s="12">
        <f ca="1">Results!AF60*Otago!N14/1000</f>
        <v>0</v>
      </c>
      <c r="AG37" s="12">
        <f ca="1">Results!AG60*Otago!O14/1000</f>
        <v>0</v>
      </c>
      <c r="AH37" s="12">
        <f ca="1">Results!AH60*Otago!P14/1000</f>
        <v>2.7545405032389301E-4</v>
      </c>
      <c r="AI37" s="12">
        <f ca="1">Results!AI60*Otago!Q14/1000</f>
        <v>1.4070122544867903E-4</v>
      </c>
      <c r="AJ37" s="14">
        <f t="shared" ca="1" si="1"/>
        <v>4.1615527577257207E-4</v>
      </c>
      <c r="AM37" s="61" t="s">
        <v>8</v>
      </c>
      <c r="AN37" s="12">
        <f ca="1">Results!AN60*Otago!D14/1000</f>
        <v>0</v>
      </c>
      <c r="AO37" s="12">
        <f ca="1">Results!AO60*Otago!E14/1000</f>
        <v>0</v>
      </c>
      <c r="AP37" s="12">
        <f ca="1">Results!AP60*Otago!F14/1000</f>
        <v>0</v>
      </c>
      <c r="AQ37" s="12">
        <f ca="1">Results!AQ60*Otago!G14/1000</f>
        <v>0</v>
      </c>
      <c r="AR37" s="12">
        <f ca="1">Results!AR60*Otago!H14/1000</f>
        <v>0</v>
      </c>
      <c r="AS37" s="12">
        <f ca="1">Results!AS60*Otago!I14/1000</f>
        <v>0</v>
      </c>
      <c r="AT37" s="12">
        <f ca="1">Results!AT60*Otago!J14/1000</f>
        <v>0</v>
      </c>
      <c r="AU37" s="12">
        <f ca="1">Results!AU60*Otago!K14/1000</f>
        <v>0</v>
      </c>
      <c r="AV37" s="12">
        <f ca="1">Results!AV60*Otago!L14/1000</f>
        <v>0</v>
      </c>
      <c r="AW37" s="12">
        <f ca="1">Results!AW60*Otago!M14/1000</f>
        <v>0</v>
      </c>
      <c r="AX37" s="12">
        <f ca="1">Results!AX60*Otago!N14/1000</f>
        <v>0</v>
      </c>
      <c r="AY37" s="12">
        <f ca="1">Results!AY60*Otago!O14/1000</f>
        <v>0</v>
      </c>
      <c r="AZ37" s="12">
        <f ca="1">Results!AZ60*Otago!P14/1000</f>
        <v>2.9329713993229165E-4</v>
      </c>
      <c r="BA37" s="12">
        <f ca="1">Results!BA60*Otago!Q14/1000</f>
        <v>1.4605175516464559E-4</v>
      </c>
      <c r="BB37" s="14">
        <f t="shared" ca="1" si="2"/>
        <v>4.3934889509693721E-4</v>
      </c>
      <c r="BE37" s="67" t="s">
        <v>8</v>
      </c>
      <c r="BF37" s="12">
        <f ca="1">Results!BF60*Otago!D14/1000</f>
        <v>0</v>
      </c>
      <c r="BG37" s="12">
        <f ca="1">Results!BG60*Otago!E14/1000</f>
        <v>0</v>
      </c>
      <c r="BH37" s="12">
        <f ca="1">Results!BH60*Otago!F14/1000</f>
        <v>0</v>
      </c>
      <c r="BI37" s="12">
        <f ca="1">Results!BI60*Otago!G14/1000</f>
        <v>0</v>
      </c>
      <c r="BJ37" s="12">
        <f ca="1">Results!BJ60*Otago!H14/1000</f>
        <v>0</v>
      </c>
      <c r="BK37" s="12">
        <f ca="1">Results!BK60*Otago!I14/1000</f>
        <v>0</v>
      </c>
      <c r="BL37" s="12">
        <f ca="1">Results!BL60*Otago!J14/1000</f>
        <v>0</v>
      </c>
      <c r="BM37" s="12">
        <f ca="1">Results!BM60*Otago!K14/1000</f>
        <v>0</v>
      </c>
      <c r="BN37" s="12">
        <f ca="1">Results!BN60*Otago!L14/1000</f>
        <v>0</v>
      </c>
      <c r="BO37" s="12">
        <f ca="1">Results!BO60*Otago!M14/1000</f>
        <v>0</v>
      </c>
      <c r="BP37" s="12">
        <f ca="1">Results!BP60*Otago!N14/1000</f>
        <v>0</v>
      </c>
      <c r="BQ37" s="12">
        <f ca="1">Results!BQ60*Otago!O14/1000</f>
        <v>0</v>
      </c>
      <c r="BR37" s="12">
        <f ca="1">Results!BR60*Otago!P14/1000</f>
        <v>3.0387133386327117E-4</v>
      </c>
      <c r="BS37" s="12">
        <f ca="1">Results!BS60*Otago!Q14/1000</f>
        <v>1.4759913485061087E-4</v>
      </c>
      <c r="BT37" s="14">
        <f t="shared" ca="1" si="3"/>
        <v>4.5147046871388204E-4</v>
      </c>
      <c r="BW37" s="78" t="s">
        <v>8</v>
      </c>
      <c r="BX37" s="12">
        <f ca="1">Results!BX60*Otago!D14/1000</f>
        <v>0</v>
      </c>
      <c r="BY37" s="12">
        <f ca="1">Results!BY60*Otago!E14/1000</f>
        <v>0</v>
      </c>
      <c r="BZ37" s="12">
        <f ca="1">Results!BZ60*Otago!F14/1000</f>
        <v>0</v>
      </c>
      <c r="CA37" s="12">
        <f ca="1">Results!CA60*Otago!G14/1000</f>
        <v>0</v>
      </c>
      <c r="CB37" s="12">
        <f ca="1">Results!CB60*Otago!H14/1000</f>
        <v>0</v>
      </c>
      <c r="CC37" s="12">
        <f ca="1">Results!CC60*Otago!I14/1000</f>
        <v>0</v>
      </c>
      <c r="CD37" s="12">
        <f ca="1">Results!CD60*Otago!J14/1000</f>
        <v>0</v>
      </c>
      <c r="CE37" s="12">
        <f ca="1">Results!CE60*Otago!K14/1000</f>
        <v>0</v>
      </c>
      <c r="CF37" s="12">
        <f ca="1">Results!CF60*Otago!L14/1000</f>
        <v>0</v>
      </c>
      <c r="CG37" s="12">
        <f ca="1">Results!CG60*Otago!M14/1000</f>
        <v>0</v>
      </c>
      <c r="CH37" s="12">
        <f ca="1">Results!CH60*Otago!N14/1000</f>
        <v>0</v>
      </c>
      <c r="CI37" s="12">
        <f ca="1">Results!CI60*Otago!O14/1000</f>
        <v>0</v>
      </c>
      <c r="CJ37" s="12">
        <f ca="1">Results!CJ60*Otago!P14/1000</f>
        <v>3.0944050967448498E-4</v>
      </c>
      <c r="CK37" s="12">
        <f ca="1">Results!CK60*Otago!Q14/1000</f>
        <v>1.467198597945181E-4</v>
      </c>
      <c r="CL37" s="14">
        <f t="shared" ca="1" si="4"/>
        <v>4.5616036946900308E-4</v>
      </c>
    </row>
    <row r="38" spans="3:90" x14ac:dyDescent="0.25">
      <c r="C38" s="52" t="s">
        <v>9</v>
      </c>
      <c r="D38" s="12">
        <f ca="1">Results!D61*Otago!D15/1000</f>
        <v>0</v>
      </c>
      <c r="E38" s="12">
        <f ca="1">Results!E61*Otago!E15/1000</f>
        <v>0</v>
      </c>
      <c r="F38" s="12">
        <f ca="1">Results!F61*Otago!F15/1000</f>
        <v>0</v>
      </c>
      <c r="G38" s="12">
        <f ca="1">Results!G61*Otago!G15/1000</f>
        <v>0</v>
      </c>
      <c r="H38" s="12">
        <f ca="1">Results!H61*Otago!H15/1000</f>
        <v>0</v>
      </c>
      <c r="I38" s="12">
        <f ca="1">Results!I61*Otago!I15/1000</f>
        <v>0</v>
      </c>
      <c r="J38" s="12">
        <f ca="1">Results!J61*Otago!J15/1000</f>
        <v>0</v>
      </c>
      <c r="K38" s="12">
        <f ca="1">Results!K61*Otago!K15/1000</f>
        <v>0</v>
      </c>
      <c r="L38" s="12">
        <f ca="1">Results!L61*Otago!L15/1000</f>
        <v>0</v>
      </c>
      <c r="M38" s="12">
        <f ca="1">Results!M61*Otago!M15/1000</f>
        <v>0</v>
      </c>
      <c r="N38" s="12">
        <f ca="1">Results!N61*Otago!N15/1000</f>
        <v>0</v>
      </c>
      <c r="O38" s="12">
        <f ca="1">Results!O61*Otago!O15/1000</f>
        <v>0</v>
      </c>
      <c r="P38" s="12">
        <f ca="1">Results!P61*Otago!P15/1000</f>
        <v>4.5470995499999995E-4</v>
      </c>
      <c r="Q38" s="12">
        <f ca="1">Results!Q61*Otago!Q15/1000</f>
        <v>2.7963599999999999E-4</v>
      </c>
      <c r="R38" s="14">
        <f t="shared" ca="1" si="0"/>
        <v>7.3434595499999994E-4</v>
      </c>
      <c r="U38" s="57" t="s">
        <v>9</v>
      </c>
      <c r="V38" s="12">
        <f ca="1">Results!V61*Otago!D15/1000</f>
        <v>0</v>
      </c>
      <c r="W38" s="12">
        <f ca="1">Results!W61*Otago!E15/1000</f>
        <v>0</v>
      </c>
      <c r="X38" s="12">
        <f ca="1">Results!X61*Otago!F15/1000</f>
        <v>0</v>
      </c>
      <c r="Y38" s="12">
        <f ca="1">Results!Y61*Otago!G15/1000</f>
        <v>0</v>
      </c>
      <c r="Z38" s="12">
        <f ca="1">Results!Z61*Otago!H15/1000</f>
        <v>0</v>
      </c>
      <c r="AA38" s="12">
        <f ca="1">Results!AA61*Otago!I15/1000</f>
        <v>0</v>
      </c>
      <c r="AB38" s="12">
        <f ca="1">Results!AB61*Otago!J15/1000</f>
        <v>0</v>
      </c>
      <c r="AC38" s="12">
        <f ca="1">Results!AC61*Otago!K15/1000</f>
        <v>0</v>
      </c>
      <c r="AD38" s="12">
        <f ca="1">Results!AD61*Otago!L15/1000</f>
        <v>0</v>
      </c>
      <c r="AE38" s="12">
        <f ca="1">Results!AE61*Otago!M15/1000</f>
        <v>0</v>
      </c>
      <c r="AF38" s="12">
        <f ca="1">Results!AF61*Otago!N15/1000</f>
        <v>0</v>
      </c>
      <c r="AG38" s="12">
        <f ca="1">Results!AG61*Otago!O15/1000</f>
        <v>0</v>
      </c>
      <c r="AH38" s="12">
        <f ca="1">Results!AH61*Otago!P15/1000</f>
        <v>5.1790822668965162E-4</v>
      </c>
      <c r="AI38" s="12">
        <f ca="1">Results!AI61*Otago!Q15/1000</f>
        <v>2.9800280871936904E-4</v>
      </c>
      <c r="AJ38" s="14">
        <f t="shared" ca="1" si="1"/>
        <v>8.1591103540902066E-4</v>
      </c>
      <c r="AM38" s="61" t="s">
        <v>9</v>
      </c>
      <c r="AN38" s="12">
        <f ca="1">Results!AN61*Otago!D15/1000</f>
        <v>0</v>
      </c>
      <c r="AO38" s="12">
        <f ca="1">Results!AO61*Otago!E15/1000</f>
        <v>0</v>
      </c>
      <c r="AP38" s="12">
        <f ca="1">Results!AP61*Otago!F15/1000</f>
        <v>0</v>
      </c>
      <c r="AQ38" s="12">
        <f ca="1">Results!AQ61*Otago!G15/1000</f>
        <v>0</v>
      </c>
      <c r="AR38" s="12">
        <f ca="1">Results!AR61*Otago!H15/1000</f>
        <v>0</v>
      </c>
      <c r="AS38" s="12">
        <f ca="1">Results!AS61*Otago!I15/1000</f>
        <v>0</v>
      </c>
      <c r="AT38" s="12">
        <f ca="1">Results!AT61*Otago!J15/1000</f>
        <v>0</v>
      </c>
      <c r="AU38" s="12">
        <f ca="1">Results!AU61*Otago!K15/1000</f>
        <v>0</v>
      </c>
      <c r="AV38" s="12">
        <f ca="1">Results!AV61*Otago!L15/1000</f>
        <v>0</v>
      </c>
      <c r="AW38" s="12">
        <f ca="1">Results!AW61*Otago!M15/1000</f>
        <v>0</v>
      </c>
      <c r="AX38" s="12">
        <f ca="1">Results!AX61*Otago!N15/1000</f>
        <v>0</v>
      </c>
      <c r="AY38" s="12">
        <f ca="1">Results!AY61*Otago!O15/1000</f>
        <v>0</v>
      </c>
      <c r="AZ38" s="12">
        <f ca="1">Results!AZ61*Otago!P15/1000</f>
        <v>5.5169766353873803E-4</v>
      </c>
      <c r="BA38" s="12">
        <f ca="1">Results!BA61*Otago!Q15/1000</f>
        <v>3.0959411738325985E-4</v>
      </c>
      <c r="BB38" s="14">
        <f t="shared" ca="1" si="2"/>
        <v>8.6129178092199789E-4</v>
      </c>
      <c r="BE38" s="67" t="s">
        <v>9</v>
      </c>
      <c r="BF38" s="12">
        <f ca="1">Results!BF61*Otago!D15/1000</f>
        <v>0</v>
      </c>
      <c r="BG38" s="12">
        <f ca="1">Results!BG61*Otago!E15/1000</f>
        <v>0</v>
      </c>
      <c r="BH38" s="12">
        <f ca="1">Results!BH61*Otago!F15/1000</f>
        <v>0</v>
      </c>
      <c r="BI38" s="12">
        <f ca="1">Results!BI61*Otago!G15/1000</f>
        <v>0</v>
      </c>
      <c r="BJ38" s="12">
        <f ca="1">Results!BJ61*Otago!H15/1000</f>
        <v>0</v>
      </c>
      <c r="BK38" s="12">
        <f ca="1">Results!BK61*Otago!I15/1000</f>
        <v>0</v>
      </c>
      <c r="BL38" s="12">
        <f ca="1">Results!BL61*Otago!J15/1000</f>
        <v>0</v>
      </c>
      <c r="BM38" s="12">
        <f ca="1">Results!BM61*Otago!K15/1000</f>
        <v>0</v>
      </c>
      <c r="BN38" s="12">
        <f ca="1">Results!BN61*Otago!L15/1000</f>
        <v>0</v>
      </c>
      <c r="BO38" s="12">
        <f ca="1">Results!BO61*Otago!M15/1000</f>
        <v>0</v>
      </c>
      <c r="BP38" s="12">
        <f ca="1">Results!BP61*Otago!N15/1000</f>
        <v>0</v>
      </c>
      <c r="BQ38" s="12">
        <f ca="1">Results!BQ61*Otago!O15/1000</f>
        <v>0</v>
      </c>
      <c r="BR38" s="12">
        <f ca="1">Results!BR61*Otago!P15/1000</f>
        <v>5.7365285726078364E-4</v>
      </c>
      <c r="BS38" s="12">
        <f ca="1">Results!BS61*Otago!Q15/1000</f>
        <v>3.1410839634024226E-4</v>
      </c>
      <c r="BT38" s="14">
        <f t="shared" ca="1" si="3"/>
        <v>8.8776125360102596E-4</v>
      </c>
      <c r="BW38" s="78" t="s">
        <v>9</v>
      </c>
      <c r="BX38" s="12">
        <f ca="1">Results!BX61*Otago!D15/1000</f>
        <v>0</v>
      </c>
      <c r="BY38" s="12">
        <f ca="1">Results!BY61*Otago!E15/1000</f>
        <v>0</v>
      </c>
      <c r="BZ38" s="12">
        <f ca="1">Results!BZ61*Otago!F15/1000</f>
        <v>0</v>
      </c>
      <c r="CA38" s="12">
        <f ca="1">Results!CA61*Otago!G15/1000</f>
        <v>0</v>
      </c>
      <c r="CB38" s="12">
        <f ca="1">Results!CB61*Otago!H15/1000</f>
        <v>0</v>
      </c>
      <c r="CC38" s="12">
        <f ca="1">Results!CC61*Otago!I15/1000</f>
        <v>0</v>
      </c>
      <c r="CD38" s="12">
        <f ca="1">Results!CD61*Otago!J15/1000</f>
        <v>0</v>
      </c>
      <c r="CE38" s="12">
        <f ca="1">Results!CE61*Otago!K15/1000</f>
        <v>0</v>
      </c>
      <c r="CF38" s="12">
        <f ca="1">Results!CF61*Otago!L15/1000</f>
        <v>0</v>
      </c>
      <c r="CG38" s="12">
        <f ca="1">Results!CG61*Otago!M15/1000</f>
        <v>0</v>
      </c>
      <c r="CH38" s="12">
        <f ca="1">Results!CH61*Otago!N15/1000</f>
        <v>0</v>
      </c>
      <c r="CI38" s="12">
        <f ca="1">Results!CI61*Otago!O15/1000</f>
        <v>0</v>
      </c>
      <c r="CJ38" s="12">
        <f ca="1">Results!CJ61*Otago!P15/1000</f>
        <v>5.865089731347154E-4</v>
      </c>
      <c r="CK38" s="12">
        <f ca="1">Results!CK61*Otago!Q15/1000</f>
        <v>3.1358068910871724E-4</v>
      </c>
      <c r="CL38" s="14">
        <f t="shared" ca="1" si="4"/>
        <v>9.0008966224343259E-4</v>
      </c>
    </row>
    <row r="39" spans="3:90" x14ac:dyDescent="0.25">
      <c r="C39" s="52" t="s">
        <v>10</v>
      </c>
      <c r="D39" s="12">
        <f ca="1">Results!D62*Otago!D16/1000</f>
        <v>0</v>
      </c>
      <c r="E39" s="12">
        <f ca="1">Results!E62*Otago!E16/1000</f>
        <v>0</v>
      </c>
      <c r="F39" s="12">
        <f ca="1">Results!F62*Otago!F16/1000</f>
        <v>0</v>
      </c>
      <c r="G39" s="12">
        <f ca="1">Results!G62*Otago!G16/1000</f>
        <v>0</v>
      </c>
      <c r="H39" s="12">
        <f ca="1">Results!H62*Otago!H16/1000</f>
        <v>0</v>
      </c>
      <c r="I39" s="12">
        <f ca="1">Results!I62*Otago!I16/1000</f>
        <v>0</v>
      </c>
      <c r="J39" s="12">
        <f ca="1">Results!J62*Otago!J16/1000</f>
        <v>0</v>
      </c>
      <c r="K39" s="12">
        <f ca="1">Results!K62*Otago!K16/1000</f>
        <v>0</v>
      </c>
      <c r="L39" s="12">
        <f ca="1">Results!L62*Otago!L16/1000</f>
        <v>0</v>
      </c>
      <c r="M39" s="12">
        <f ca="1">Results!M62*Otago!M16/1000</f>
        <v>0</v>
      </c>
      <c r="N39" s="12">
        <f ca="1">Results!N62*Otago!N16/1000</f>
        <v>0</v>
      </c>
      <c r="O39" s="12">
        <f ca="1">Results!O62*Otago!O16/1000</f>
        <v>0</v>
      </c>
      <c r="P39" s="12">
        <f ca="1">Results!P62*Otago!P16/1000</f>
        <v>1.1683976009999998E-3</v>
      </c>
      <c r="Q39" s="12">
        <f ca="1">Results!Q62*Otago!Q16/1000</f>
        <v>2.3206383199999999E-3</v>
      </c>
      <c r="R39" s="14">
        <f t="shared" ca="1" si="0"/>
        <v>3.4890359209999999E-3</v>
      </c>
      <c r="U39" s="57" t="s">
        <v>10</v>
      </c>
      <c r="V39" s="12">
        <f ca="1">Results!V62*Otago!D16/1000</f>
        <v>0</v>
      </c>
      <c r="W39" s="12">
        <f ca="1">Results!W62*Otago!E16/1000</f>
        <v>0</v>
      </c>
      <c r="X39" s="12">
        <f ca="1">Results!X62*Otago!F16/1000</f>
        <v>0</v>
      </c>
      <c r="Y39" s="12">
        <f ca="1">Results!Y62*Otago!G16/1000</f>
        <v>0</v>
      </c>
      <c r="Z39" s="12">
        <f ca="1">Results!Z62*Otago!H16/1000</f>
        <v>0</v>
      </c>
      <c r="AA39" s="12">
        <f ca="1">Results!AA62*Otago!I16/1000</f>
        <v>0</v>
      </c>
      <c r="AB39" s="12">
        <f ca="1">Results!AB62*Otago!J16/1000</f>
        <v>0</v>
      </c>
      <c r="AC39" s="12">
        <f ca="1">Results!AC62*Otago!K16/1000</f>
        <v>0</v>
      </c>
      <c r="AD39" s="12">
        <f ca="1">Results!AD62*Otago!L16/1000</f>
        <v>0</v>
      </c>
      <c r="AE39" s="12">
        <f ca="1">Results!AE62*Otago!M16/1000</f>
        <v>0</v>
      </c>
      <c r="AF39" s="12">
        <f ca="1">Results!AF62*Otago!N16/1000</f>
        <v>0</v>
      </c>
      <c r="AG39" s="12">
        <f ca="1">Results!AG62*Otago!O16/1000</f>
        <v>0</v>
      </c>
      <c r="AH39" s="12">
        <f ca="1">Results!AH62*Otago!P16/1000</f>
        <v>1.5142862993579391E-3</v>
      </c>
      <c r="AI39" s="12">
        <f ca="1">Results!AI62*Otago!Q16/1000</f>
        <v>2.7747737092798093E-3</v>
      </c>
      <c r="AJ39" s="14">
        <f t="shared" ca="1" si="1"/>
        <v>4.2890600086377484E-3</v>
      </c>
      <c r="AM39" s="61" t="s">
        <v>10</v>
      </c>
      <c r="AN39" s="12">
        <f ca="1">Results!AN62*Otago!D16/1000</f>
        <v>0</v>
      </c>
      <c r="AO39" s="12">
        <f ca="1">Results!AO62*Otago!E16/1000</f>
        <v>0</v>
      </c>
      <c r="AP39" s="12">
        <f ca="1">Results!AP62*Otago!F16/1000</f>
        <v>0</v>
      </c>
      <c r="AQ39" s="12">
        <f ca="1">Results!AQ62*Otago!G16/1000</f>
        <v>0</v>
      </c>
      <c r="AR39" s="12">
        <f ca="1">Results!AR62*Otago!H16/1000</f>
        <v>0</v>
      </c>
      <c r="AS39" s="12">
        <f ca="1">Results!AS62*Otago!I16/1000</f>
        <v>0</v>
      </c>
      <c r="AT39" s="12">
        <f ca="1">Results!AT62*Otago!J16/1000</f>
        <v>0</v>
      </c>
      <c r="AU39" s="12">
        <f ca="1">Results!AU62*Otago!K16/1000</f>
        <v>0</v>
      </c>
      <c r="AV39" s="12">
        <f ca="1">Results!AV62*Otago!L16/1000</f>
        <v>0</v>
      </c>
      <c r="AW39" s="12">
        <f ca="1">Results!AW62*Otago!M16/1000</f>
        <v>0</v>
      </c>
      <c r="AX39" s="12">
        <f ca="1">Results!AX62*Otago!N16/1000</f>
        <v>0</v>
      </c>
      <c r="AY39" s="12">
        <f ca="1">Results!AY62*Otago!O16/1000</f>
        <v>0</v>
      </c>
      <c r="AZ39" s="12">
        <f ca="1">Results!AZ62*Otago!P16/1000</f>
        <v>1.7428087760339788E-3</v>
      </c>
      <c r="BA39" s="12">
        <f ca="1">Results!BA62*Otago!Q16/1000</f>
        <v>3.1325901671874642E-3</v>
      </c>
      <c r="BB39" s="14">
        <f t="shared" ca="1" si="2"/>
        <v>4.8753989432214432E-3</v>
      </c>
      <c r="BE39" s="67" t="s">
        <v>10</v>
      </c>
      <c r="BF39" s="12">
        <f ca="1">Results!BF62*Otago!D16/1000</f>
        <v>0</v>
      </c>
      <c r="BG39" s="12">
        <f ca="1">Results!BG62*Otago!E16/1000</f>
        <v>0</v>
      </c>
      <c r="BH39" s="12">
        <f ca="1">Results!BH62*Otago!F16/1000</f>
        <v>0</v>
      </c>
      <c r="BI39" s="12">
        <f ca="1">Results!BI62*Otago!G16/1000</f>
        <v>0</v>
      </c>
      <c r="BJ39" s="12">
        <f ca="1">Results!BJ62*Otago!H16/1000</f>
        <v>0</v>
      </c>
      <c r="BK39" s="12">
        <f ca="1">Results!BK62*Otago!I16/1000</f>
        <v>0</v>
      </c>
      <c r="BL39" s="12">
        <f ca="1">Results!BL62*Otago!J16/1000</f>
        <v>0</v>
      </c>
      <c r="BM39" s="12">
        <f ca="1">Results!BM62*Otago!K16/1000</f>
        <v>0</v>
      </c>
      <c r="BN39" s="12">
        <f ca="1">Results!BN62*Otago!L16/1000</f>
        <v>0</v>
      </c>
      <c r="BO39" s="12">
        <f ca="1">Results!BO62*Otago!M16/1000</f>
        <v>0</v>
      </c>
      <c r="BP39" s="12">
        <f ca="1">Results!BP62*Otago!N16/1000</f>
        <v>0</v>
      </c>
      <c r="BQ39" s="12">
        <f ca="1">Results!BQ62*Otago!O16/1000</f>
        <v>0</v>
      </c>
      <c r="BR39" s="12">
        <f ca="1">Results!BR62*Otago!P16/1000</f>
        <v>1.9271250218844621E-3</v>
      </c>
      <c r="BS39" s="12">
        <f ca="1">Results!BS62*Otago!Q16/1000</f>
        <v>3.4088524155489498E-3</v>
      </c>
      <c r="BT39" s="14">
        <f t="shared" ca="1" si="3"/>
        <v>5.335977437433412E-3</v>
      </c>
      <c r="BW39" s="78" t="s">
        <v>10</v>
      </c>
      <c r="BX39" s="12">
        <f ca="1">Results!BX62*Otago!D16/1000</f>
        <v>0</v>
      </c>
      <c r="BY39" s="12">
        <f ca="1">Results!BY62*Otago!E16/1000</f>
        <v>0</v>
      </c>
      <c r="BZ39" s="12">
        <f ca="1">Results!BZ62*Otago!F16/1000</f>
        <v>0</v>
      </c>
      <c r="CA39" s="12">
        <f ca="1">Results!CA62*Otago!G16/1000</f>
        <v>0</v>
      </c>
      <c r="CB39" s="12">
        <f ca="1">Results!CB62*Otago!H16/1000</f>
        <v>0</v>
      </c>
      <c r="CC39" s="12">
        <f ca="1">Results!CC62*Otago!I16/1000</f>
        <v>0</v>
      </c>
      <c r="CD39" s="12">
        <f ca="1">Results!CD62*Otago!J16/1000</f>
        <v>0</v>
      </c>
      <c r="CE39" s="12">
        <f ca="1">Results!CE62*Otago!K16/1000</f>
        <v>0</v>
      </c>
      <c r="CF39" s="12">
        <f ca="1">Results!CF62*Otago!L16/1000</f>
        <v>0</v>
      </c>
      <c r="CG39" s="12">
        <f ca="1">Results!CG62*Otago!M16/1000</f>
        <v>0</v>
      </c>
      <c r="CH39" s="12">
        <f ca="1">Results!CH62*Otago!N16/1000</f>
        <v>0</v>
      </c>
      <c r="CI39" s="12">
        <f ca="1">Results!CI62*Otago!O16/1000</f>
        <v>0</v>
      </c>
      <c r="CJ39" s="12">
        <f ca="1">Results!CJ62*Otago!P16/1000</f>
        <v>2.0710091579295596E-3</v>
      </c>
      <c r="CK39" s="12">
        <f ca="1">Results!CK62*Otago!Q16/1000</f>
        <v>3.6145904331306351E-3</v>
      </c>
      <c r="CL39" s="14">
        <f t="shared" ca="1" si="4"/>
        <v>5.6855995910601951E-3</v>
      </c>
    </row>
    <row r="40" spans="3:90" x14ac:dyDescent="0.25">
      <c r="C40" s="52" t="s">
        <v>11</v>
      </c>
      <c r="D40" s="12">
        <f ca="1">Results!D63*Otago!D17/1000</f>
        <v>0</v>
      </c>
      <c r="E40" s="12">
        <f ca="1">Results!E63*Otago!E17/1000</f>
        <v>0</v>
      </c>
      <c r="F40" s="12">
        <f ca="1">Results!F63*Otago!F17/1000</f>
        <v>0</v>
      </c>
      <c r="G40" s="12">
        <f ca="1">Results!G63*Otago!G17/1000</f>
        <v>0</v>
      </c>
      <c r="H40" s="12">
        <f ca="1">Results!H63*Otago!H17/1000</f>
        <v>0</v>
      </c>
      <c r="I40" s="12">
        <f ca="1">Results!I63*Otago!I17/1000</f>
        <v>0</v>
      </c>
      <c r="J40" s="12">
        <f ca="1">Results!J63*Otago!J17/1000</f>
        <v>0</v>
      </c>
      <c r="K40" s="12">
        <f ca="1">Results!K63*Otago!K17/1000</f>
        <v>0</v>
      </c>
      <c r="L40" s="12">
        <f ca="1">Results!L63*Otago!L17/1000</f>
        <v>0</v>
      </c>
      <c r="M40" s="12">
        <f ca="1">Results!M63*Otago!M17/1000</f>
        <v>0</v>
      </c>
      <c r="N40" s="12">
        <f ca="1">Results!N63*Otago!N17/1000</f>
        <v>0</v>
      </c>
      <c r="O40" s="12">
        <f ca="1">Results!O63*Otago!O17/1000</f>
        <v>0</v>
      </c>
      <c r="P40" s="12">
        <f ca="1">Results!P63*Otago!P17/1000</f>
        <v>1.0550258648999999E-2</v>
      </c>
      <c r="Q40" s="12">
        <f ca="1">Results!Q63*Otago!Q17/1000</f>
        <v>1.2460168E-4</v>
      </c>
      <c r="R40" s="14">
        <f t="shared" ca="1" si="0"/>
        <v>1.0674860328999999E-2</v>
      </c>
      <c r="U40" s="57" t="s">
        <v>11</v>
      </c>
      <c r="V40" s="12">
        <f ca="1">Results!V63*Otago!D17/1000</f>
        <v>0</v>
      </c>
      <c r="W40" s="12">
        <f ca="1">Results!W63*Otago!E17/1000</f>
        <v>0</v>
      </c>
      <c r="X40" s="12">
        <f ca="1">Results!X63*Otago!F17/1000</f>
        <v>0</v>
      </c>
      <c r="Y40" s="12">
        <f ca="1">Results!Y63*Otago!G17/1000</f>
        <v>0</v>
      </c>
      <c r="Z40" s="12">
        <f ca="1">Results!Z63*Otago!H17/1000</f>
        <v>0</v>
      </c>
      <c r="AA40" s="12">
        <f ca="1">Results!AA63*Otago!I17/1000</f>
        <v>0</v>
      </c>
      <c r="AB40" s="12">
        <f ca="1">Results!AB63*Otago!J17/1000</f>
        <v>0</v>
      </c>
      <c r="AC40" s="12">
        <f ca="1">Results!AC63*Otago!K17/1000</f>
        <v>0</v>
      </c>
      <c r="AD40" s="12">
        <f ca="1">Results!AD63*Otago!L17/1000</f>
        <v>0</v>
      </c>
      <c r="AE40" s="12">
        <f ca="1">Results!AE63*Otago!M17/1000</f>
        <v>0</v>
      </c>
      <c r="AF40" s="12">
        <f ca="1">Results!AF63*Otago!N17/1000</f>
        <v>0</v>
      </c>
      <c r="AG40" s="12">
        <f ca="1">Results!AG63*Otago!O17/1000</f>
        <v>0</v>
      </c>
      <c r="AH40" s="12">
        <f ca="1">Results!AH63*Otago!P17/1000</f>
        <v>1.4020890923782387E-2</v>
      </c>
      <c r="AI40" s="12">
        <f ca="1">Results!AI63*Otago!Q17/1000</f>
        <v>1.2708073361403083E-4</v>
      </c>
      <c r="AJ40" s="14">
        <f t="shared" ca="1" si="1"/>
        <v>1.4147971657396417E-2</v>
      </c>
      <c r="AM40" s="61" t="s">
        <v>11</v>
      </c>
      <c r="AN40" s="12">
        <f ca="1">Results!AN63*Otago!D17/1000</f>
        <v>0</v>
      </c>
      <c r="AO40" s="12">
        <f ca="1">Results!AO63*Otago!E17/1000</f>
        <v>0</v>
      </c>
      <c r="AP40" s="12">
        <f ca="1">Results!AP63*Otago!F17/1000</f>
        <v>0</v>
      </c>
      <c r="AQ40" s="12">
        <f ca="1">Results!AQ63*Otago!G17/1000</f>
        <v>0</v>
      </c>
      <c r="AR40" s="12">
        <f ca="1">Results!AR63*Otago!H17/1000</f>
        <v>0</v>
      </c>
      <c r="AS40" s="12">
        <f ca="1">Results!AS63*Otago!I17/1000</f>
        <v>0</v>
      </c>
      <c r="AT40" s="12">
        <f ca="1">Results!AT63*Otago!J17/1000</f>
        <v>0</v>
      </c>
      <c r="AU40" s="12">
        <f ca="1">Results!AU63*Otago!K17/1000</f>
        <v>0</v>
      </c>
      <c r="AV40" s="12">
        <f ca="1">Results!AV63*Otago!L17/1000</f>
        <v>0</v>
      </c>
      <c r="AW40" s="12">
        <f ca="1">Results!AW63*Otago!M17/1000</f>
        <v>0</v>
      </c>
      <c r="AX40" s="12">
        <f ca="1">Results!AX63*Otago!N17/1000</f>
        <v>0</v>
      </c>
      <c r="AY40" s="12">
        <f ca="1">Results!AY63*Otago!O17/1000</f>
        <v>0</v>
      </c>
      <c r="AZ40" s="12">
        <f ca="1">Results!AZ63*Otago!P17/1000</f>
        <v>1.642880243341456E-2</v>
      </c>
      <c r="BA40" s="12">
        <f ca="1">Results!BA63*Otago!Q17/1000</f>
        <v>1.2953516391366897E-4</v>
      </c>
      <c r="BB40" s="14">
        <f t="shared" ca="1" si="2"/>
        <v>1.6558337597328228E-2</v>
      </c>
      <c r="BE40" s="67" t="s">
        <v>11</v>
      </c>
      <c r="BF40" s="12">
        <f ca="1">Results!BF63*Otago!D17/1000</f>
        <v>0</v>
      </c>
      <c r="BG40" s="12">
        <f ca="1">Results!BG63*Otago!E17/1000</f>
        <v>0</v>
      </c>
      <c r="BH40" s="12">
        <f ca="1">Results!BH63*Otago!F17/1000</f>
        <v>0</v>
      </c>
      <c r="BI40" s="12">
        <f ca="1">Results!BI63*Otago!G17/1000</f>
        <v>0</v>
      </c>
      <c r="BJ40" s="12">
        <f ca="1">Results!BJ63*Otago!H17/1000</f>
        <v>0</v>
      </c>
      <c r="BK40" s="12">
        <f ca="1">Results!BK63*Otago!I17/1000</f>
        <v>0</v>
      </c>
      <c r="BL40" s="12">
        <f ca="1">Results!BL63*Otago!J17/1000</f>
        <v>0</v>
      </c>
      <c r="BM40" s="12">
        <f ca="1">Results!BM63*Otago!K17/1000</f>
        <v>0</v>
      </c>
      <c r="BN40" s="12">
        <f ca="1">Results!BN63*Otago!L17/1000</f>
        <v>0</v>
      </c>
      <c r="BO40" s="12">
        <f ca="1">Results!BO63*Otago!M17/1000</f>
        <v>0</v>
      </c>
      <c r="BP40" s="12">
        <f ca="1">Results!BP63*Otago!N17/1000</f>
        <v>0</v>
      </c>
      <c r="BQ40" s="12">
        <f ca="1">Results!BQ63*Otago!O17/1000</f>
        <v>0</v>
      </c>
      <c r="BR40" s="12">
        <f ca="1">Results!BR63*Otago!P17/1000</f>
        <v>1.8436320607193645E-2</v>
      </c>
      <c r="BS40" s="12">
        <f ca="1">Results!BS63*Otago!Q17/1000</f>
        <v>1.3077059779776268E-4</v>
      </c>
      <c r="BT40" s="14">
        <f t="shared" ca="1" si="3"/>
        <v>1.8567091204991407E-2</v>
      </c>
      <c r="BW40" s="78" t="s">
        <v>11</v>
      </c>
      <c r="BX40" s="12">
        <f ca="1">Results!BX63*Otago!D17/1000</f>
        <v>0</v>
      </c>
      <c r="BY40" s="12">
        <f ca="1">Results!BY63*Otago!E17/1000</f>
        <v>0</v>
      </c>
      <c r="BZ40" s="12">
        <f ca="1">Results!BZ63*Otago!F17/1000</f>
        <v>0</v>
      </c>
      <c r="CA40" s="12">
        <f ca="1">Results!CA63*Otago!G17/1000</f>
        <v>0</v>
      </c>
      <c r="CB40" s="12">
        <f ca="1">Results!CB63*Otago!H17/1000</f>
        <v>0</v>
      </c>
      <c r="CC40" s="12">
        <f ca="1">Results!CC63*Otago!I17/1000</f>
        <v>0</v>
      </c>
      <c r="CD40" s="12">
        <f ca="1">Results!CD63*Otago!J17/1000</f>
        <v>0</v>
      </c>
      <c r="CE40" s="12">
        <f ca="1">Results!CE63*Otago!K17/1000</f>
        <v>0</v>
      </c>
      <c r="CF40" s="12">
        <f ca="1">Results!CF63*Otago!L17/1000</f>
        <v>0</v>
      </c>
      <c r="CG40" s="12">
        <f ca="1">Results!CG63*Otago!M17/1000</f>
        <v>0</v>
      </c>
      <c r="CH40" s="12">
        <f ca="1">Results!CH63*Otago!N17/1000</f>
        <v>0</v>
      </c>
      <c r="CI40" s="12">
        <f ca="1">Results!CI63*Otago!O17/1000</f>
        <v>0</v>
      </c>
      <c r="CJ40" s="12">
        <f ca="1">Results!CJ63*Otago!P17/1000</f>
        <v>1.9984234114789449E-2</v>
      </c>
      <c r="CK40" s="12">
        <f ca="1">Results!CK63*Otago!Q17/1000</f>
        <v>1.3293453343586983E-4</v>
      </c>
      <c r="CL40" s="14">
        <f t="shared" ca="1" si="4"/>
        <v>2.0117168648225318E-2</v>
      </c>
    </row>
    <row r="41" spans="3:90" x14ac:dyDescent="0.25">
      <c r="C41" s="52" t="s">
        <v>14</v>
      </c>
      <c r="D41" s="12">
        <f ca="1">Results!D64*Otago!D18/1000</f>
        <v>0</v>
      </c>
      <c r="E41" s="12">
        <f ca="1">Results!E64*Otago!E18/1000</f>
        <v>0</v>
      </c>
      <c r="F41" s="12">
        <f ca="1">Results!F64*Otago!F18/1000</f>
        <v>0</v>
      </c>
      <c r="G41" s="12">
        <f ca="1">Results!G64*Otago!G18/1000</f>
        <v>0</v>
      </c>
      <c r="H41" s="12">
        <f ca="1">Results!H64*Otago!H18/1000</f>
        <v>0</v>
      </c>
      <c r="I41" s="12">
        <f ca="1">Results!I64*Otago!I18/1000</f>
        <v>0</v>
      </c>
      <c r="J41" s="12">
        <f ca="1">Results!J64*Otago!J18/1000</f>
        <v>0</v>
      </c>
      <c r="K41" s="12">
        <f ca="1">Results!K64*Otago!K18/1000</f>
        <v>0</v>
      </c>
      <c r="L41" s="12">
        <f ca="1">Results!L64*Otago!L18/1000</f>
        <v>0</v>
      </c>
      <c r="M41" s="12">
        <f ca="1">Results!M64*Otago!M18/1000</f>
        <v>0</v>
      </c>
      <c r="N41" s="12">
        <f ca="1">Results!N64*Otago!N18/1000</f>
        <v>0</v>
      </c>
      <c r="O41" s="12">
        <f ca="1">Results!O64*Otago!O18/1000</f>
        <v>0</v>
      </c>
      <c r="P41" s="12">
        <f ca="1">Results!P64*Otago!P18/1000</f>
        <v>2.5769669184000001E-2</v>
      </c>
      <c r="Q41" s="12">
        <f ca="1">Results!Q64*Otago!Q18/1000</f>
        <v>2.1770060760000005E-2</v>
      </c>
      <c r="R41" s="14">
        <f t="shared" ca="1" si="0"/>
        <v>4.7539729944000006E-2</v>
      </c>
      <c r="U41" s="57" t="s">
        <v>14</v>
      </c>
      <c r="V41" s="12">
        <f ca="1">Results!V64*Otago!D18/1000</f>
        <v>0</v>
      </c>
      <c r="W41" s="12">
        <f ca="1">Results!W64*Otago!E18/1000</f>
        <v>0</v>
      </c>
      <c r="X41" s="12">
        <f ca="1">Results!X64*Otago!F18/1000</f>
        <v>0</v>
      </c>
      <c r="Y41" s="12">
        <f ca="1">Results!Y64*Otago!G18/1000</f>
        <v>0</v>
      </c>
      <c r="Z41" s="12">
        <f ca="1">Results!Z64*Otago!H18/1000</f>
        <v>0</v>
      </c>
      <c r="AA41" s="12">
        <f ca="1">Results!AA64*Otago!I18/1000</f>
        <v>0</v>
      </c>
      <c r="AB41" s="12">
        <f ca="1">Results!AB64*Otago!J18/1000</f>
        <v>0</v>
      </c>
      <c r="AC41" s="12">
        <f ca="1">Results!AC64*Otago!K18/1000</f>
        <v>0</v>
      </c>
      <c r="AD41" s="12">
        <f ca="1">Results!AD64*Otago!L18/1000</f>
        <v>0</v>
      </c>
      <c r="AE41" s="12">
        <f ca="1">Results!AE64*Otago!M18/1000</f>
        <v>0</v>
      </c>
      <c r="AF41" s="12">
        <f ca="1">Results!AF64*Otago!N18/1000</f>
        <v>0</v>
      </c>
      <c r="AG41" s="12">
        <f ca="1">Results!AG64*Otago!O18/1000</f>
        <v>0</v>
      </c>
      <c r="AH41" s="12">
        <f ca="1">Results!AH64*Otago!P18/1000</f>
        <v>3.0211567574954194E-2</v>
      </c>
      <c r="AI41" s="12">
        <f ca="1">Results!AI64*Otago!Q18/1000</f>
        <v>2.6788994911911751E-2</v>
      </c>
      <c r="AJ41" s="14">
        <f t="shared" ca="1" si="1"/>
        <v>5.7000562486865941E-2</v>
      </c>
      <c r="AM41" s="61" t="s">
        <v>14</v>
      </c>
      <c r="AN41" s="12">
        <f ca="1">Results!AN64*Otago!D18/1000</f>
        <v>0</v>
      </c>
      <c r="AO41" s="12">
        <f ca="1">Results!AO64*Otago!E18/1000</f>
        <v>0</v>
      </c>
      <c r="AP41" s="12">
        <f ca="1">Results!AP64*Otago!F18/1000</f>
        <v>0</v>
      </c>
      <c r="AQ41" s="12">
        <f ca="1">Results!AQ64*Otago!G18/1000</f>
        <v>0</v>
      </c>
      <c r="AR41" s="12">
        <f ca="1">Results!AR64*Otago!H18/1000</f>
        <v>0</v>
      </c>
      <c r="AS41" s="12">
        <f ca="1">Results!AS64*Otago!I18/1000</f>
        <v>0</v>
      </c>
      <c r="AT41" s="12">
        <f ca="1">Results!AT64*Otago!J18/1000</f>
        <v>0</v>
      </c>
      <c r="AU41" s="12">
        <f ca="1">Results!AU64*Otago!K18/1000</f>
        <v>0</v>
      </c>
      <c r="AV41" s="12">
        <f ca="1">Results!AV64*Otago!L18/1000</f>
        <v>0</v>
      </c>
      <c r="AW41" s="12">
        <f ca="1">Results!AW64*Otago!M18/1000</f>
        <v>0</v>
      </c>
      <c r="AX41" s="12">
        <f ca="1">Results!AX64*Otago!N18/1000</f>
        <v>0</v>
      </c>
      <c r="AY41" s="12">
        <f ca="1">Results!AY64*Otago!O18/1000</f>
        <v>0</v>
      </c>
      <c r="AZ41" s="12">
        <f ca="1">Results!AZ64*Otago!P18/1000</f>
        <v>3.3359093934059475E-2</v>
      </c>
      <c r="BA41" s="12">
        <f ca="1">Results!BA64*Otago!Q18/1000</f>
        <v>2.9149988115545072E-2</v>
      </c>
      <c r="BB41" s="14">
        <f t="shared" ca="1" si="2"/>
        <v>6.250908204960455E-2</v>
      </c>
      <c r="BE41" s="67" t="s">
        <v>14</v>
      </c>
      <c r="BF41" s="12">
        <f ca="1">Results!BF64*Otago!D18/1000</f>
        <v>0</v>
      </c>
      <c r="BG41" s="12">
        <f ca="1">Results!BG64*Otago!E18/1000</f>
        <v>0</v>
      </c>
      <c r="BH41" s="12">
        <f ca="1">Results!BH64*Otago!F18/1000</f>
        <v>0</v>
      </c>
      <c r="BI41" s="12">
        <f ca="1">Results!BI64*Otago!G18/1000</f>
        <v>0</v>
      </c>
      <c r="BJ41" s="12">
        <f ca="1">Results!BJ64*Otago!H18/1000</f>
        <v>0</v>
      </c>
      <c r="BK41" s="12">
        <f ca="1">Results!BK64*Otago!I18/1000</f>
        <v>0</v>
      </c>
      <c r="BL41" s="12">
        <f ca="1">Results!BL64*Otago!J18/1000</f>
        <v>0</v>
      </c>
      <c r="BM41" s="12">
        <f ca="1">Results!BM64*Otago!K18/1000</f>
        <v>0</v>
      </c>
      <c r="BN41" s="12">
        <f ca="1">Results!BN64*Otago!L18/1000</f>
        <v>0</v>
      </c>
      <c r="BO41" s="12">
        <f ca="1">Results!BO64*Otago!M18/1000</f>
        <v>0</v>
      </c>
      <c r="BP41" s="12">
        <f ca="1">Results!BP64*Otago!N18/1000</f>
        <v>0</v>
      </c>
      <c r="BQ41" s="12">
        <f ca="1">Results!BQ64*Otago!O18/1000</f>
        <v>0</v>
      </c>
      <c r="BR41" s="12">
        <f ca="1">Results!BR64*Otago!P18/1000</f>
        <v>3.5976653978955477E-2</v>
      </c>
      <c r="BS41" s="12">
        <f ca="1">Results!BS64*Otago!Q18/1000</f>
        <v>3.111631704224847E-2</v>
      </c>
      <c r="BT41" s="14">
        <f t="shared" ca="1" si="3"/>
        <v>6.7092971021203943E-2</v>
      </c>
      <c r="BW41" s="78" t="s">
        <v>14</v>
      </c>
      <c r="BX41" s="12">
        <f ca="1">Results!BX64*Otago!D18/1000</f>
        <v>0</v>
      </c>
      <c r="BY41" s="12">
        <f ca="1">Results!BY64*Otago!E18/1000</f>
        <v>0</v>
      </c>
      <c r="BZ41" s="12">
        <f ca="1">Results!BZ64*Otago!F18/1000</f>
        <v>0</v>
      </c>
      <c r="CA41" s="12">
        <f ca="1">Results!CA64*Otago!G18/1000</f>
        <v>0</v>
      </c>
      <c r="CB41" s="12">
        <f ca="1">Results!CB64*Otago!H18/1000</f>
        <v>0</v>
      </c>
      <c r="CC41" s="12">
        <f ca="1">Results!CC64*Otago!I18/1000</f>
        <v>0</v>
      </c>
      <c r="CD41" s="12">
        <f ca="1">Results!CD64*Otago!J18/1000</f>
        <v>0</v>
      </c>
      <c r="CE41" s="12">
        <f ca="1">Results!CE64*Otago!K18/1000</f>
        <v>0</v>
      </c>
      <c r="CF41" s="12">
        <f ca="1">Results!CF64*Otago!L18/1000</f>
        <v>0</v>
      </c>
      <c r="CG41" s="12">
        <f ca="1">Results!CG64*Otago!M18/1000</f>
        <v>0</v>
      </c>
      <c r="CH41" s="12">
        <f ca="1">Results!CH64*Otago!N18/1000</f>
        <v>0</v>
      </c>
      <c r="CI41" s="12">
        <f ca="1">Results!CI64*Otago!O18/1000</f>
        <v>0</v>
      </c>
      <c r="CJ41" s="12">
        <f ca="1">Results!CJ64*Otago!P18/1000</f>
        <v>3.6845636597677693E-2</v>
      </c>
      <c r="CK41" s="12">
        <f ca="1">Results!CK64*Otago!Q18/1000</f>
        <v>3.1543519320057348E-2</v>
      </c>
      <c r="CL41" s="14">
        <f t="shared" ca="1" si="4"/>
        <v>6.8389155917735034E-2</v>
      </c>
    </row>
    <row r="42" spans="3:90" x14ac:dyDescent="0.25">
      <c r="C42" s="52" t="s">
        <v>12</v>
      </c>
      <c r="D42" s="12">
        <f ca="1">Results!D65*Otago!D19/1000</f>
        <v>1.9844999999999998E-6</v>
      </c>
      <c r="E42" s="12">
        <f ca="1">Results!E65*Otago!E19/1000</f>
        <v>4.3652323259999988E-3</v>
      </c>
      <c r="F42" s="12">
        <f ca="1">Results!F65*Otago!F19/1000</f>
        <v>2.5058710739999995E-3</v>
      </c>
      <c r="G42" s="12">
        <f ca="1">Results!G65*Otago!G19/1000</f>
        <v>3.7402974000000003E-5</v>
      </c>
      <c r="H42" s="12">
        <f ca="1">Results!H65*Otago!H19/1000</f>
        <v>0</v>
      </c>
      <c r="I42" s="12">
        <f ca="1">Results!I65*Otago!I19/1000</f>
        <v>3.2795699999999995E-5</v>
      </c>
      <c r="J42" s="12">
        <f ca="1">Results!J65*Otago!J19/1000</f>
        <v>3.8771396999999991E-5</v>
      </c>
      <c r="K42" s="12">
        <f ca="1">Results!K65*Otago!K19/1000</f>
        <v>2.0298377400000003E-4</v>
      </c>
      <c r="L42" s="12">
        <f ca="1">Results!L65*Otago!L19/1000</f>
        <v>7.1384993399999997E-4</v>
      </c>
      <c r="M42" s="12">
        <f ca="1">Results!M65*Otago!M19/1000</f>
        <v>2.9583161999999994E-4</v>
      </c>
      <c r="N42" s="12">
        <f ca="1">Results!N65*Otago!N19/1000</f>
        <v>1.1560529819999996E-3</v>
      </c>
      <c r="O42" s="12">
        <f ca="1">Results!O65*Otago!O19/1000</f>
        <v>5.7538140240000002E-3</v>
      </c>
      <c r="P42" s="12">
        <f ca="1">Results!P65*Otago!P19/1000</f>
        <v>1.6653011377358487E-2</v>
      </c>
      <c r="Q42" s="12">
        <f ca="1">Results!Q65*Otago!Q19/1000</f>
        <v>5.0637818839999998E-3</v>
      </c>
      <c r="R42" s="14">
        <f t="shared" ca="1" si="0"/>
        <v>3.6821383566358487E-2</v>
      </c>
      <c r="U42" s="57" t="s">
        <v>12</v>
      </c>
      <c r="V42" s="12">
        <f ca="1">Results!V65*Otago!D19/1000</f>
        <v>2.3019972351787777E-6</v>
      </c>
      <c r="W42" s="12">
        <f ca="1">Results!W65*Otago!E19/1000</f>
        <v>5.6592516481590721E-3</v>
      </c>
      <c r="X42" s="12">
        <f ca="1">Results!X65*Otago!F19/1000</f>
        <v>3.0399880409198001E-3</v>
      </c>
      <c r="Y42" s="12">
        <f ca="1">Results!Y65*Otago!G19/1000</f>
        <v>4.3447538967503988E-5</v>
      </c>
      <c r="Z42" s="12">
        <f ca="1">Results!Z65*Otago!H19/1000</f>
        <v>0</v>
      </c>
      <c r="AA42" s="12">
        <f ca="1">Results!AA65*Otago!I19/1000</f>
        <v>2.8192939564969142E-5</v>
      </c>
      <c r="AB42" s="12">
        <f ca="1">Results!AB65*Otago!J19/1000</f>
        <v>4.3761248015740639E-5</v>
      </c>
      <c r="AC42" s="12">
        <f ca="1">Results!AC65*Otago!K19/1000</f>
        <v>2.248709391434375E-4</v>
      </c>
      <c r="AD42" s="12">
        <f ca="1">Results!AD65*Otago!L19/1000</f>
        <v>8.3875789752294993E-4</v>
      </c>
      <c r="AE42" s="12">
        <f ca="1">Results!AE65*Otago!M19/1000</f>
        <v>3.5568662972842064E-4</v>
      </c>
      <c r="AF42" s="12">
        <f ca="1">Results!AF65*Otago!N19/1000</f>
        <v>1.2183805418721407E-3</v>
      </c>
      <c r="AG42" s="12">
        <f ca="1">Results!AG65*Otago!O19/1000</f>
        <v>6.4977137618861163E-3</v>
      </c>
      <c r="AH42" s="12">
        <f ca="1">Results!AH65*Otago!P19/1000</f>
        <v>2.1656813558087819E-2</v>
      </c>
      <c r="AI42" s="12">
        <f ca="1">Results!AI65*Otago!Q19/1000</f>
        <v>6.632220196703429E-3</v>
      </c>
      <c r="AJ42" s="14">
        <f t="shared" ca="1" si="1"/>
        <v>4.6241386937806578E-2</v>
      </c>
      <c r="AM42" s="61" t="s">
        <v>12</v>
      </c>
      <c r="AN42" s="12">
        <f ca="1">Results!AN65*Otago!D19/1000</f>
        <v>2.4564836411828731E-6</v>
      </c>
      <c r="AO42" s="12">
        <f ca="1">Results!AO65*Otago!E19/1000</f>
        <v>6.3664131486183334E-3</v>
      </c>
      <c r="AP42" s="12">
        <f ca="1">Results!AP65*Otago!F19/1000</f>
        <v>3.3211378328762927E-3</v>
      </c>
      <c r="AQ42" s="12">
        <f ca="1">Results!AQ65*Otago!G19/1000</f>
        <v>4.8065452869248078E-5</v>
      </c>
      <c r="AR42" s="12">
        <f ca="1">Results!AR65*Otago!H19/1000</f>
        <v>0</v>
      </c>
      <c r="AS42" s="12">
        <f ca="1">Results!AS65*Otago!I19/1000</f>
        <v>2.9986828465071702E-5</v>
      </c>
      <c r="AT42" s="12">
        <f ca="1">Results!AT65*Otago!J19/1000</f>
        <v>4.7162237991645678E-5</v>
      </c>
      <c r="AU42" s="12">
        <f ca="1">Results!AU65*Otago!K19/1000</f>
        <v>2.3605852296570279E-4</v>
      </c>
      <c r="AV42" s="12">
        <f ca="1">Results!AV65*Otago!L19/1000</f>
        <v>9.0763292956120721E-4</v>
      </c>
      <c r="AW42" s="12">
        <f ca="1">Results!AW65*Otago!M19/1000</f>
        <v>3.8675832216718763E-4</v>
      </c>
      <c r="AX42" s="12">
        <f ca="1">Results!AX65*Otago!N19/1000</f>
        <v>1.2607974039201796E-3</v>
      </c>
      <c r="AY42" s="12">
        <f ca="1">Results!AY65*Otago!O19/1000</f>
        <v>7.0801906637090791E-3</v>
      </c>
      <c r="AZ42" s="12">
        <f ca="1">Results!AZ65*Otago!P19/1000</f>
        <v>2.2847270465023325E-2</v>
      </c>
      <c r="BA42" s="12">
        <f ca="1">Results!BA65*Otago!Q19/1000</f>
        <v>7.0080906050564796E-3</v>
      </c>
      <c r="BB42" s="14">
        <f t="shared" ca="1" si="2"/>
        <v>4.9542020896864929E-2</v>
      </c>
      <c r="BE42" s="67" t="s">
        <v>12</v>
      </c>
      <c r="BF42" s="12">
        <f ca="1">Results!BF65*Otago!D19/1000</f>
        <v>2.5615963753322328E-6</v>
      </c>
      <c r="BG42" s="12">
        <f ca="1">Results!BG65*Otago!E19/1000</f>
        <v>6.9186572224713529E-3</v>
      </c>
      <c r="BH42" s="12">
        <f ca="1">Results!BH65*Otago!F19/1000</f>
        <v>3.5387563874892218E-3</v>
      </c>
      <c r="BI42" s="12">
        <f ca="1">Results!BI65*Otago!G19/1000</f>
        <v>5.0762303802645922E-5</v>
      </c>
      <c r="BJ42" s="12">
        <f ca="1">Results!BJ65*Otago!H19/1000</f>
        <v>0</v>
      </c>
      <c r="BK42" s="12">
        <f ca="1">Results!BK65*Otago!I19/1000</f>
        <v>3.1264646639187113E-5</v>
      </c>
      <c r="BL42" s="12">
        <f ca="1">Results!BL65*Otago!J19/1000</f>
        <v>4.9749552310640684E-5</v>
      </c>
      <c r="BM42" s="12">
        <f ca="1">Results!BM65*Otago!K19/1000</f>
        <v>2.4307396063995561E-4</v>
      </c>
      <c r="BN42" s="12">
        <f ca="1">Results!BN65*Otago!L19/1000</f>
        <v>9.6008663678446302E-4</v>
      </c>
      <c r="BO42" s="12">
        <f ca="1">Results!BO65*Otago!M19/1000</f>
        <v>4.0746585745481578E-4</v>
      </c>
      <c r="BP42" s="12">
        <f ca="1">Results!BP65*Otago!N19/1000</f>
        <v>1.2736076856400122E-3</v>
      </c>
      <c r="BQ42" s="12">
        <f ca="1">Results!BQ65*Otago!O19/1000</f>
        <v>7.5868936615299141E-3</v>
      </c>
      <c r="BR42" s="12">
        <f ca="1">Results!BR65*Otago!P19/1000</f>
        <v>2.4034508950117293E-2</v>
      </c>
      <c r="BS42" s="12">
        <f ca="1">Results!BS65*Otago!Q19/1000</f>
        <v>7.3207600923033498E-3</v>
      </c>
      <c r="BT42" s="14">
        <f t="shared" ca="1" si="3"/>
        <v>5.2418148553558183E-2</v>
      </c>
      <c r="BW42" s="78" t="s">
        <v>12</v>
      </c>
      <c r="BX42" s="12">
        <f ca="1">Results!BX65*Otago!D19/1000</f>
        <v>2.6290989767467456E-6</v>
      </c>
      <c r="BY42" s="12">
        <f ca="1">Results!BY65*Otago!E19/1000</f>
        <v>7.3638104030236181E-3</v>
      </c>
      <c r="BZ42" s="12">
        <f ca="1">Results!BZ65*Otago!F19/1000</f>
        <v>3.7051484246031171E-3</v>
      </c>
      <c r="CA42" s="12">
        <f ca="1">Results!CA65*Otago!G19/1000</f>
        <v>5.233072470072854E-5</v>
      </c>
      <c r="CB42" s="12">
        <f ca="1">Results!CB65*Otago!H19/1000</f>
        <v>0</v>
      </c>
      <c r="CC42" s="12">
        <f ca="1">Results!CC65*Otago!I19/1000</f>
        <v>3.1894994986960448E-5</v>
      </c>
      <c r="CD42" s="12">
        <f ca="1">Results!CD65*Otago!J19/1000</f>
        <v>5.1603860589292388E-5</v>
      </c>
      <c r="CE42" s="12">
        <f ca="1">Results!CE65*Otago!K19/1000</f>
        <v>2.4644537512731829E-4</v>
      </c>
      <c r="CF42" s="12">
        <f ca="1">Results!CF65*Otago!L19/1000</f>
        <v>9.980679407388237E-4</v>
      </c>
      <c r="CG42" s="12">
        <f ca="1">Results!CG65*Otago!M19/1000</f>
        <v>4.2122116413120315E-4</v>
      </c>
      <c r="CH42" s="12">
        <f ca="1">Results!CH65*Otago!N19/1000</f>
        <v>1.2654709972623821E-3</v>
      </c>
      <c r="CI42" s="12">
        <f ca="1">Results!CI65*Otago!O19/1000</f>
        <v>7.7958109471674975E-3</v>
      </c>
      <c r="CJ42" s="12">
        <f ca="1">Results!CJ65*Otago!P19/1000</f>
        <v>2.4133693335705253E-2</v>
      </c>
      <c r="CK42" s="12">
        <f ca="1">Results!CK65*Otago!Q19/1000</f>
        <v>7.3944536780508217E-3</v>
      </c>
      <c r="CL42" s="14">
        <f t="shared" ca="1" si="4"/>
        <v>5.3462580945063759E-2</v>
      </c>
    </row>
    <row r="43" spans="3:90" x14ac:dyDescent="0.25">
      <c r="C43" s="52" t="s">
        <v>15</v>
      </c>
      <c r="D43" s="12">
        <f ca="1">Results!D66*Otago!D20/1000</f>
        <v>7.4760000000000001E-6</v>
      </c>
      <c r="E43" s="12">
        <f ca="1">Results!E66*Otago!E20/1000</f>
        <v>1.8550960400000001E-3</v>
      </c>
      <c r="F43" s="12">
        <f ca="1">Results!F66*Otago!F20/1000</f>
        <v>5.12303232E-3</v>
      </c>
      <c r="G43" s="12">
        <f ca="1">Results!G66*Otago!G20/1000</f>
        <v>9.8199640000000004E-5</v>
      </c>
      <c r="H43" s="12">
        <f ca="1">Results!H66*Otago!H20/1000</f>
        <v>2.8000000000000003E-6</v>
      </c>
      <c r="I43" s="12">
        <f ca="1">Results!I66*Otago!I20/1000</f>
        <v>5.9919999999999993E-4</v>
      </c>
      <c r="J43" s="12">
        <f ca="1">Results!J66*Otago!J20/1000</f>
        <v>1.5008E-4</v>
      </c>
      <c r="K43" s="12">
        <f ca="1">Results!K66*Otago!K20/1000</f>
        <v>3.2784668000000001E-4</v>
      </c>
      <c r="L43" s="12">
        <f ca="1">Results!L66*Otago!L20/1000</f>
        <v>3.6167879999999994E-4</v>
      </c>
      <c r="M43" s="12">
        <f ca="1">Results!M66*Otago!M20/1000</f>
        <v>9.2954203999999995E-4</v>
      </c>
      <c r="N43" s="12">
        <f ca="1">Results!N66*Otago!N20/1000</f>
        <v>5.3199999999999999E-6</v>
      </c>
      <c r="O43" s="12">
        <f ca="1">Results!O66*Otago!O20/1000</f>
        <v>3.8973383680000001E-2</v>
      </c>
      <c r="P43" s="12">
        <f ca="1">Results!P66*Otago!P20/1000</f>
        <v>8.3780213461000022E-2</v>
      </c>
      <c r="Q43" s="12">
        <f ca="1">Results!Q66*Otago!Q20/1000</f>
        <v>0</v>
      </c>
      <c r="R43" s="14">
        <f t="shared" ca="1" si="0"/>
        <v>0.13221386866100002</v>
      </c>
      <c r="U43" s="57" t="s">
        <v>15</v>
      </c>
      <c r="V43" s="12">
        <f ca="1">Results!V66*Otago!D20/1000</f>
        <v>8.3920941952742429E-6</v>
      </c>
      <c r="W43" s="12">
        <f ca="1">Results!W66*Otago!E20/1000</f>
        <v>2.4803082854814667E-3</v>
      </c>
      <c r="X43" s="12">
        <f ca="1">Results!X66*Otago!F20/1000</f>
        <v>5.3582655928121328E-3</v>
      </c>
      <c r="Y43" s="12">
        <f ca="1">Results!Y66*Otago!G20/1000</f>
        <v>1.1237265348584881E-4</v>
      </c>
      <c r="Z43" s="12">
        <f ca="1">Results!Z66*Otago!H20/1000</f>
        <v>0</v>
      </c>
      <c r="AA43" s="12">
        <f ca="1">Results!AA66*Otago!I20/1000</f>
        <v>1.3404743993112171E-4</v>
      </c>
      <c r="AB43" s="12">
        <f ca="1">Results!AB66*Otago!J20/1000</f>
        <v>1.6549482208287608E-4</v>
      </c>
      <c r="AC43" s="12">
        <f ca="1">Results!AC66*Otago!K20/1000</f>
        <v>2.3855396387200886E-4</v>
      </c>
      <c r="AD43" s="12">
        <f ca="1">Results!AD66*Otago!L20/1000</f>
        <v>3.0024069505326051E-4</v>
      </c>
      <c r="AE43" s="12">
        <f ca="1">Results!AE66*Otago!M20/1000</f>
        <v>8.7972145529417365E-5</v>
      </c>
      <c r="AF43" s="12">
        <f ca="1">Results!AF66*Otago!N20/1000</f>
        <v>5.4258053719107602E-6</v>
      </c>
      <c r="AG43" s="12">
        <f ca="1">Results!AG66*Otago!O20/1000</f>
        <v>6.4316666859174532E-2</v>
      </c>
      <c r="AH43" s="12">
        <f ca="1">Results!AH66*Otago!P20/1000</f>
        <v>0.10831402122540766</v>
      </c>
      <c r="AI43" s="12">
        <f ca="1">Results!AI66*Otago!Q20/1000</f>
        <v>0</v>
      </c>
      <c r="AJ43" s="14">
        <f t="shared" ca="1" si="1"/>
        <v>0.18152176158239752</v>
      </c>
      <c r="AM43" s="61" t="s">
        <v>15</v>
      </c>
      <c r="AN43" s="12">
        <f ca="1">Results!AN66*Otago!D20/1000</f>
        <v>8.8451111579567702E-6</v>
      </c>
      <c r="AO43" s="12">
        <f ca="1">Results!AO66*Otago!E20/1000</f>
        <v>2.9604521481109299E-3</v>
      </c>
      <c r="AP43" s="12">
        <f ca="1">Results!AP66*Otago!F20/1000</f>
        <v>5.9671270875106064E-3</v>
      </c>
      <c r="AQ43" s="12">
        <f ca="1">Results!AQ66*Otago!G20/1000</f>
        <v>1.2007235778828932E-4</v>
      </c>
      <c r="AR43" s="12">
        <f ca="1">Results!AR66*Otago!H20/1000</f>
        <v>0</v>
      </c>
      <c r="AS43" s="12">
        <f ca="1">Results!AS66*Otago!I20/1000</f>
        <v>1.4113448990593568E-4</v>
      </c>
      <c r="AT43" s="12">
        <f ca="1">Results!AT66*Otago!J20/1000</f>
        <v>1.7648589875834077E-4</v>
      </c>
      <c r="AU43" s="12">
        <f ca="1">Results!AU66*Otago!K20/1000</f>
        <v>2.4868914660702195E-4</v>
      </c>
      <c r="AV43" s="12">
        <f ca="1">Results!AV66*Otago!L20/1000</f>
        <v>3.2627938157662057E-4</v>
      </c>
      <c r="AW43" s="12">
        <f ca="1">Results!AW66*Otago!M20/1000</f>
        <v>9.4480281329993837E-5</v>
      </c>
      <c r="AX43" s="12">
        <f ca="1">Results!AX66*Otago!N20/1000</f>
        <v>5.5456241110912261E-6</v>
      </c>
      <c r="AY43" s="12">
        <f ca="1">Results!AY66*Otago!O20/1000</f>
        <v>7.6435653906077136E-2</v>
      </c>
      <c r="AZ43" s="12">
        <f ca="1">Results!AZ66*Otago!P20/1000</f>
        <v>0.12018776335598012</v>
      </c>
      <c r="BA43" s="12">
        <f ca="1">Results!BA66*Otago!Q20/1000</f>
        <v>0</v>
      </c>
      <c r="BB43" s="14">
        <f t="shared" ca="1" si="2"/>
        <v>0.20667252878891404</v>
      </c>
      <c r="BE43" s="67" t="s">
        <v>15</v>
      </c>
      <c r="BF43" s="12">
        <f ca="1">Results!BF66*Otago!D20/1000</f>
        <v>9.1170510960468231E-6</v>
      </c>
      <c r="BG43" s="12">
        <f ca="1">Results!BG66*Otago!E20/1000</f>
        <v>3.4257815963821374E-3</v>
      </c>
      <c r="BH43" s="12">
        <f ca="1">Results!BH66*Otago!F20/1000</f>
        <v>6.4665692206169424E-3</v>
      </c>
      <c r="BI43" s="12">
        <f ca="1">Results!BI66*Otago!G20/1000</f>
        <v>1.2547553875823806E-4</v>
      </c>
      <c r="BJ43" s="12">
        <f ca="1">Results!BJ66*Otago!H20/1000</f>
        <v>0</v>
      </c>
      <c r="BK43" s="12">
        <f ca="1">Results!BK66*Otago!I20/1000</f>
        <v>1.4522767419097911E-4</v>
      </c>
      <c r="BL43" s="12">
        <f ca="1">Results!BL66*Otago!J20/1000</f>
        <v>1.8453718530859483E-4</v>
      </c>
      <c r="BM43" s="12">
        <f ca="1">Results!BM66*Otago!K20/1000</f>
        <v>2.5496056774347852E-4</v>
      </c>
      <c r="BN43" s="12">
        <f ca="1">Results!BN66*Otago!L20/1000</f>
        <v>3.4672531001776058E-4</v>
      </c>
      <c r="BO43" s="12">
        <f ca="1">Results!BO66*Otago!M20/1000</f>
        <v>9.8389103689587714E-5</v>
      </c>
      <c r="BP43" s="12">
        <f ca="1">Results!BP66*Otago!N20/1000</f>
        <v>5.5372618911162674E-6</v>
      </c>
      <c r="BQ43" s="12">
        <f ca="1">Results!BQ66*Otago!O20/1000</f>
        <v>8.956129251733605E-2</v>
      </c>
      <c r="BR43" s="12">
        <f ca="1">Results!BR66*Otago!P20/1000</f>
        <v>0.1323203056072294</v>
      </c>
      <c r="BS43" s="12">
        <f ca="1">Results!BS66*Otago!Q20/1000</f>
        <v>0</v>
      </c>
      <c r="BT43" s="14">
        <f t="shared" ca="1" si="3"/>
        <v>0.23294391863426034</v>
      </c>
      <c r="BW43" s="78" t="s">
        <v>15</v>
      </c>
      <c r="BX43" s="12">
        <f ca="1">Results!BX66*Otago!D20/1000</f>
        <v>9.2526606350716386E-6</v>
      </c>
      <c r="BY43" s="12">
        <f ca="1">Results!BY66*Otago!E20/1000</f>
        <v>3.9103664634602756E-3</v>
      </c>
      <c r="BZ43" s="12">
        <f ca="1">Results!BZ66*Otago!F20/1000</f>
        <v>6.8976908654179731E-3</v>
      </c>
      <c r="CA43" s="12">
        <f ca="1">Results!CA66*Otago!G20/1000</f>
        <v>1.2882565510138303E-4</v>
      </c>
      <c r="CB43" s="12">
        <f ca="1">Results!CB66*Otago!H20/1000</f>
        <v>0</v>
      </c>
      <c r="CC43" s="12">
        <f ca="1">Results!CC66*Otago!I20/1000</f>
        <v>1.4704254301446513E-4</v>
      </c>
      <c r="CD43" s="12">
        <f ca="1">Results!CD66*Otago!J20/1000</f>
        <v>1.8903386185589277E-4</v>
      </c>
      <c r="CE43" s="12">
        <f ca="1">Results!CE66*Otago!K20/1000</f>
        <v>2.5554635254588587E-4</v>
      </c>
      <c r="CF43" s="12">
        <f ca="1">Results!CF66*Otago!L20/1000</f>
        <v>3.6270697641936921E-4</v>
      </c>
      <c r="CG43" s="12">
        <f ca="1">Results!CG66*Otago!M20/1000</f>
        <v>1.0057313155000616E-4</v>
      </c>
      <c r="CH43" s="12">
        <f ca="1">Results!CH66*Otago!N20/1000</f>
        <v>5.4403594913105589E-6</v>
      </c>
      <c r="CI43" s="12">
        <f ca="1">Results!CI66*Otago!O20/1000</f>
        <v>9.230117679707929E-2</v>
      </c>
      <c r="CJ43" s="12">
        <f ca="1">Results!CJ66*Otago!P20/1000</f>
        <v>0.13625160737811304</v>
      </c>
      <c r="CK43" s="12">
        <f ca="1">Results!CK66*Otago!Q20/1000</f>
        <v>0</v>
      </c>
      <c r="CL43" s="14">
        <f t="shared" ca="1" si="4"/>
        <v>0.24055926304468395</v>
      </c>
    </row>
    <row r="44" spans="3:90" x14ac:dyDescent="0.25">
      <c r="C44" s="53" t="s">
        <v>13</v>
      </c>
      <c r="D44" s="15">
        <f ca="1">SUM(D30:D43)</f>
        <v>9.4605000000000003E-6</v>
      </c>
      <c r="E44" s="15">
        <f t="shared" ref="E44:Q44" ca="1" si="5">SUM(E30:E43)</f>
        <v>6.2203283659999992E-3</v>
      </c>
      <c r="F44" s="15">
        <f t="shared" ca="1" si="5"/>
        <v>7.6289033939999995E-3</v>
      </c>
      <c r="G44" s="15">
        <f t="shared" ca="1" si="5"/>
        <v>1.3560261400000001E-4</v>
      </c>
      <c r="H44" s="15">
        <f t="shared" ca="1" si="5"/>
        <v>2.8000000000000003E-6</v>
      </c>
      <c r="I44" s="15">
        <f t="shared" ca="1" si="5"/>
        <v>6.3199569999999991E-4</v>
      </c>
      <c r="J44" s="15">
        <f t="shared" ca="1" si="5"/>
        <v>1.8885139699999998E-4</v>
      </c>
      <c r="K44" s="15">
        <f t="shared" ca="1" si="5"/>
        <v>5.3083045400000007E-4</v>
      </c>
      <c r="L44" s="15">
        <f t="shared" ca="1" si="5"/>
        <v>1.075528734E-3</v>
      </c>
      <c r="M44" s="15">
        <f t="shared" ca="1" si="5"/>
        <v>1.2253736599999998E-3</v>
      </c>
      <c r="N44" s="15">
        <f t="shared" ca="1" si="5"/>
        <v>1.1613729819999997E-3</v>
      </c>
      <c r="O44" s="15">
        <f t="shared" ca="1" si="5"/>
        <v>4.4727197704E-2</v>
      </c>
      <c r="P44" s="15">
        <f t="shared" ca="1" si="5"/>
        <v>0.14445253051135851</v>
      </c>
      <c r="Q44" s="15">
        <f t="shared" ca="1" si="5"/>
        <v>3.2356643004000006E-2</v>
      </c>
      <c r="R44" s="16">
        <f t="shared" ca="1" si="0"/>
        <v>0.24034741902035853</v>
      </c>
      <c r="U44" s="58" t="s">
        <v>13</v>
      </c>
      <c r="V44" s="15">
        <f ca="1">SUM(V30:V43)</f>
        <v>1.0694091430453021E-5</v>
      </c>
      <c r="W44" s="15">
        <f t="shared" ref="W44:AI44" ca="1" si="6">SUM(W30:W43)</f>
        <v>8.1395599336405392E-3</v>
      </c>
      <c r="X44" s="15">
        <f t="shared" ca="1" si="6"/>
        <v>8.3982536337319329E-3</v>
      </c>
      <c r="Y44" s="15">
        <f t="shared" ca="1" si="6"/>
        <v>1.558201924533528E-4</v>
      </c>
      <c r="Z44" s="15">
        <f t="shared" ca="1" si="6"/>
        <v>0</v>
      </c>
      <c r="AA44" s="15">
        <f t="shared" ca="1" si="6"/>
        <v>1.6224037949609085E-4</v>
      </c>
      <c r="AB44" s="15">
        <f t="shared" ca="1" si="6"/>
        <v>2.0925607009861672E-4</v>
      </c>
      <c r="AC44" s="15">
        <f t="shared" ca="1" si="6"/>
        <v>4.6342490301544637E-4</v>
      </c>
      <c r="AD44" s="15">
        <f t="shared" ca="1" si="6"/>
        <v>1.1389985925762103E-3</v>
      </c>
      <c r="AE44" s="15">
        <f t="shared" ca="1" si="6"/>
        <v>4.43658775257838E-4</v>
      </c>
      <c r="AF44" s="15">
        <f t="shared" ca="1" si="6"/>
        <v>1.2238063472440515E-3</v>
      </c>
      <c r="AG44" s="15">
        <f t="shared" ca="1" si="6"/>
        <v>7.0814380621060644E-2</v>
      </c>
      <c r="AH44" s="15">
        <f t="shared" ca="1" si="6"/>
        <v>0.18349658339743738</v>
      </c>
      <c r="AI44" s="15">
        <f t="shared" ca="1" si="6"/>
        <v>3.9693099794030143E-2</v>
      </c>
      <c r="AJ44" s="16">
        <f t="shared" ref="AJ44" ca="1" si="7">SUM(V44:AI44)</f>
        <v>0.31434977673147269</v>
      </c>
      <c r="AM44" s="65" t="s">
        <v>13</v>
      </c>
      <c r="AN44" s="15">
        <f ca="1">SUM(AN30:AN43)</f>
        <v>1.1301594799139643E-5</v>
      </c>
      <c r="AO44" s="15">
        <f t="shared" ref="AO44:BA44" ca="1" si="8">SUM(AO30:AO43)</f>
        <v>9.3268652967292628E-3</v>
      </c>
      <c r="AP44" s="15">
        <f t="shared" ca="1" si="8"/>
        <v>9.2882649203868996E-3</v>
      </c>
      <c r="AQ44" s="15">
        <f t="shared" ca="1" si="8"/>
        <v>1.6813781065753742E-4</v>
      </c>
      <c r="AR44" s="15">
        <f t="shared" ca="1" si="8"/>
        <v>0</v>
      </c>
      <c r="AS44" s="15">
        <f t="shared" ca="1" si="8"/>
        <v>1.7112131837100739E-4</v>
      </c>
      <c r="AT44" s="15">
        <f t="shared" ca="1" si="8"/>
        <v>2.2364813674998645E-4</v>
      </c>
      <c r="AU44" s="15">
        <f t="shared" ca="1" si="8"/>
        <v>4.8474766957272474E-4</v>
      </c>
      <c r="AV44" s="15">
        <f t="shared" ca="1" si="8"/>
        <v>1.2339123111378277E-3</v>
      </c>
      <c r="AW44" s="15">
        <f t="shared" ca="1" si="8"/>
        <v>4.8123860349718147E-4</v>
      </c>
      <c r="AX44" s="15">
        <f t="shared" ca="1" si="8"/>
        <v>1.2663430280312707E-3</v>
      </c>
      <c r="AY44" s="15">
        <f t="shared" ca="1" si="8"/>
        <v>8.351584456978621E-2</v>
      </c>
      <c r="AZ44" s="15">
        <f t="shared" ca="1" si="8"/>
        <v>0.20300233146985946</v>
      </c>
      <c r="BA44" s="15">
        <f t="shared" ca="1" si="8"/>
        <v>4.2928226690783361E-2</v>
      </c>
      <c r="BB44" s="16">
        <f t="shared" ref="BB44" ca="1" si="9">SUM(AN44:BA44)</f>
        <v>0.35210198342036181</v>
      </c>
      <c r="BE44" s="68" t="s">
        <v>13</v>
      </c>
      <c r="BF44" s="15">
        <f ca="1">SUM(BF30:BF43)</f>
        <v>1.1678647471379055E-5</v>
      </c>
      <c r="BG44" s="15">
        <f t="shared" ref="BG44:BS44" ca="1" si="10">SUM(BG30:BG43)</f>
        <v>1.0344438818853489E-2</v>
      </c>
      <c r="BH44" s="15">
        <f t="shared" ca="1" si="10"/>
        <v>1.0005325608106165E-2</v>
      </c>
      <c r="BI44" s="15">
        <f t="shared" ca="1" si="10"/>
        <v>1.7623784256088398E-4</v>
      </c>
      <c r="BJ44" s="15">
        <f t="shared" ca="1" si="10"/>
        <v>0</v>
      </c>
      <c r="BK44" s="15">
        <f t="shared" ca="1" si="10"/>
        <v>1.7649232083016622E-4</v>
      </c>
      <c r="BL44" s="15">
        <f t="shared" ca="1" si="10"/>
        <v>2.3428673761923552E-4</v>
      </c>
      <c r="BM44" s="15">
        <f t="shared" ca="1" si="10"/>
        <v>4.9803452838343408E-4</v>
      </c>
      <c r="BN44" s="15">
        <f t="shared" ca="1" si="10"/>
        <v>1.3068119468022236E-3</v>
      </c>
      <c r="BO44" s="15">
        <f t="shared" ca="1" si="10"/>
        <v>5.0585496114440346E-4</v>
      </c>
      <c r="BP44" s="15">
        <f t="shared" ca="1" si="10"/>
        <v>1.2791449475311285E-3</v>
      </c>
      <c r="BQ44" s="15">
        <f t="shared" ca="1" si="10"/>
        <v>9.7148186178865961E-2</v>
      </c>
      <c r="BR44" s="15">
        <f t="shared" ca="1" si="10"/>
        <v>0.22158093269218512</v>
      </c>
      <c r="BS44" s="15">
        <f t="shared" ca="1" si="10"/>
        <v>4.5535788431630281E-2</v>
      </c>
      <c r="BT44" s="16">
        <f t="shared" ref="BT44" ca="1" si="11">SUM(BF44:BS44)</f>
        <v>0.38880321366198389</v>
      </c>
      <c r="BW44" s="79" t="s">
        <v>13</v>
      </c>
      <c r="BX44" s="15">
        <f ca="1">SUM(BX30:BX43)</f>
        <v>1.1881759611818384E-5</v>
      </c>
      <c r="BY44" s="15">
        <f t="shared" ref="BY44:CK44" ca="1" si="12">SUM(BY30:BY43)</f>
        <v>1.1274176866483894E-2</v>
      </c>
      <c r="BZ44" s="15">
        <f t="shared" ca="1" si="12"/>
        <v>1.060283929002109E-2</v>
      </c>
      <c r="CA44" s="15">
        <f t="shared" ca="1" si="12"/>
        <v>1.8115637980211155E-4</v>
      </c>
      <c r="CB44" s="15">
        <f t="shared" ca="1" si="12"/>
        <v>0</v>
      </c>
      <c r="CC44" s="15">
        <f t="shared" ca="1" si="12"/>
        <v>1.7893753800142558E-4</v>
      </c>
      <c r="CD44" s="15">
        <f t="shared" ca="1" si="12"/>
        <v>2.4063772244518514E-4</v>
      </c>
      <c r="CE44" s="15">
        <f t="shared" ca="1" si="12"/>
        <v>5.0199172767320416E-4</v>
      </c>
      <c r="CF44" s="15">
        <f t="shared" ca="1" si="12"/>
        <v>1.3607749171581928E-3</v>
      </c>
      <c r="CG44" s="15">
        <f t="shared" ca="1" si="12"/>
        <v>5.2179429568120935E-4</v>
      </c>
      <c r="CH44" s="15">
        <f t="shared" ca="1" si="12"/>
        <v>1.2709113567536928E-3</v>
      </c>
      <c r="CI44" s="15">
        <f t="shared" ca="1" si="12"/>
        <v>0.10009698774424679</v>
      </c>
      <c r="CJ44" s="15">
        <f t="shared" ca="1" si="12"/>
        <v>0.22847869100976992</v>
      </c>
      <c r="CK44" s="15">
        <f t="shared" ca="1" si="12"/>
        <v>4.6237492447888988E-2</v>
      </c>
      <c r="CL44" s="16">
        <f t="shared" ref="CL44" ca="1" si="13">SUM(BX44:CK44)</f>
        <v>0.40095827305553755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B3:CL44"/>
  <sheetViews>
    <sheetView topLeftCell="BT3" zoomScaleNormal="100" workbookViewId="0">
      <selection activeCell="CD36" sqref="CD36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5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5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f>Distances!L34</f>
        <v>89</v>
      </c>
      <c r="R7" s="8"/>
    </row>
    <row r="8" spans="2:18" x14ac:dyDescent="0.25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f>Distances!L34</f>
        <v>89</v>
      </c>
      <c r="R8" s="8"/>
    </row>
    <row r="9" spans="2:18" x14ac:dyDescent="0.25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f>Distances!L34</f>
        <v>89</v>
      </c>
      <c r="R9" s="8"/>
    </row>
    <row r="10" spans="2:18" x14ac:dyDescent="0.25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f>Distances!L34</f>
        <v>89</v>
      </c>
      <c r="R10" s="8"/>
    </row>
    <row r="11" spans="2:18" x14ac:dyDescent="0.25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f>Distances!L34</f>
        <v>89</v>
      </c>
      <c r="R11" s="8"/>
    </row>
    <row r="12" spans="2:18" x14ac:dyDescent="0.25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f>Distances!L34</f>
        <v>89</v>
      </c>
      <c r="R12" s="8"/>
    </row>
    <row r="13" spans="2:18" x14ac:dyDescent="0.25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f>Distances!L34</f>
        <v>89</v>
      </c>
      <c r="R13" s="8"/>
    </row>
    <row r="14" spans="2:18" x14ac:dyDescent="0.25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f>Distances!L34</f>
        <v>89</v>
      </c>
      <c r="R14" s="8"/>
    </row>
    <row r="15" spans="2:18" x14ac:dyDescent="0.25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f>Distances!L34</f>
        <v>89</v>
      </c>
      <c r="R15" s="8"/>
    </row>
    <row r="16" spans="2:18" x14ac:dyDescent="0.25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f>Distances!L34</f>
        <v>89</v>
      </c>
      <c r="R16" s="8"/>
    </row>
    <row r="17" spans="2:90" x14ac:dyDescent="0.25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f>Distances!L34</f>
        <v>89</v>
      </c>
      <c r="R17" s="8"/>
    </row>
    <row r="18" spans="2:90" x14ac:dyDescent="0.25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f>Distances!L34</f>
        <v>89</v>
      </c>
      <c r="R18" s="8"/>
    </row>
    <row r="19" spans="2:90" x14ac:dyDescent="0.25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f>Distances!L34</f>
        <v>89</v>
      </c>
      <c r="R19" s="8"/>
    </row>
    <row r="20" spans="2:90" x14ac:dyDescent="0.25">
      <c r="C20" s="50" t="s">
        <v>15</v>
      </c>
      <c r="D20" s="10">
        <f>Distances!L34</f>
        <v>89</v>
      </c>
      <c r="E20" s="10">
        <f>Distances!L34</f>
        <v>89</v>
      </c>
      <c r="F20" s="10">
        <f>Distances!L34</f>
        <v>89</v>
      </c>
      <c r="G20" s="10">
        <f>Distances!L34</f>
        <v>89</v>
      </c>
      <c r="H20" s="10">
        <f>Distances!L34</f>
        <v>89</v>
      </c>
      <c r="I20" s="10">
        <f>Distances!L34</f>
        <v>89</v>
      </c>
      <c r="J20" s="10">
        <f>Distances!L34</f>
        <v>89</v>
      </c>
      <c r="K20" s="10">
        <f>Distances!L34</f>
        <v>89</v>
      </c>
      <c r="L20" s="10">
        <f>Distances!L34</f>
        <v>89</v>
      </c>
      <c r="M20" s="10">
        <f>Distances!L34</f>
        <v>89</v>
      </c>
      <c r="N20" s="10">
        <f>Distances!L34</f>
        <v>89</v>
      </c>
      <c r="O20" s="10">
        <f>Distances!L34</f>
        <v>89</v>
      </c>
      <c r="P20" s="10">
        <f>Distances!L34</f>
        <v>89</v>
      </c>
      <c r="Q20" s="11">
        <f>'[2]Summary 2012'!$AH$578/'[2]Summary 2012'!$P$578*1000</f>
        <v>38.652130822596632</v>
      </c>
      <c r="R20" s="8"/>
      <c r="S20" s="71"/>
    </row>
    <row r="25" spans="2:90" ht="13" x14ac:dyDescent="0.3">
      <c r="C25" s="5" t="s">
        <v>17</v>
      </c>
    </row>
    <row r="27" spans="2:90" ht="13" x14ac:dyDescent="0.3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5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5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5">
      <c r="B30" t="s">
        <v>22</v>
      </c>
      <c r="C30" s="52" t="s">
        <v>1</v>
      </c>
      <c r="D30" s="12">
        <f ca="1">Results!D53*Southland!D7/1000</f>
        <v>0</v>
      </c>
      <c r="E30" s="12">
        <f ca="1">Results!E53*Southland!E7/1000</f>
        <v>0</v>
      </c>
      <c r="F30" s="12">
        <f ca="1">Results!F53*Southland!F7/1000</f>
        <v>0</v>
      </c>
      <c r="G30" s="12">
        <f ca="1">Results!G53*Southland!G7/1000</f>
        <v>0</v>
      </c>
      <c r="H30" s="12">
        <f ca="1">Results!H53*Southland!H7/1000</f>
        <v>0</v>
      </c>
      <c r="I30" s="12">
        <f ca="1">Results!I53*Southland!I7/1000</f>
        <v>0</v>
      </c>
      <c r="J30" s="12">
        <f ca="1">Results!J53*Southland!J7/1000</f>
        <v>0</v>
      </c>
      <c r="K30" s="12">
        <f ca="1">Results!K53*Southland!K7/1000</f>
        <v>0</v>
      </c>
      <c r="L30" s="12">
        <f ca="1">Results!L53*Southland!L7/1000</f>
        <v>0</v>
      </c>
      <c r="M30" s="12">
        <f ca="1">Results!M53*Southland!M7/1000</f>
        <v>0</v>
      </c>
      <c r="N30" s="12">
        <f ca="1">Results!N53*Southland!N7/1000</f>
        <v>0</v>
      </c>
      <c r="O30" s="12">
        <f ca="1">Results!O53*Southland!O7/1000</f>
        <v>0</v>
      </c>
      <c r="P30" s="12">
        <f ca="1">Results!P53*Southland!P7/1000</f>
        <v>0</v>
      </c>
      <c r="Q30" s="12">
        <f ca="1">Results!Q53*Southland!Q7/1000</f>
        <v>2.0469999999999996E-6</v>
      </c>
      <c r="R30" s="14">
        <f ca="1">Results!R53*Southland!R7/1000</f>
        <v>0</v>
      </c>
      <c r="T30" t="s">
        <v>22</v>
      </c>
      <c r="U30" s="57" t="s">
        <v>1</v>
      </c>
      <c r="V30" s="12">
        <f ca="1">Results!V53*Southland!D7/1000</f>
        <v>0</v>
      </c>
      <c r="W30" s="12">
        <f ca="1">Results!W53*Southland!E7/1000</f>
        <v>0</v>
      </c>
      <c r="X30" s="12">
        <f ca="1">Results!X53*Southland!F7/1000</f>
        <v>0</v>
      </c>
      <c r="Y30" s="12">
        <f ca="1">Results!Y53*Southland!G7/1000</f>
        <v>0</v>
      </c>
      <c r="Z30" s="12">
        <f ca="1">Results!Z53*Southland!H7/1000</f>
        <v>0</v>
      </c>
      <c r="AA30" s="12">
        <f ca="1">Results!AA53*Southland!I7/1000</f>
        <v>0</v>
      </c>
      <c r="AB30" s="12">
        <f ca="1">Results!AB53*Southland!J7/1000</f>
        <v>0</v>
      </c>
      <c r="AC30" s="12">
        <f ca="1">Results!AC53*Southland!K7/1000</f>
        <v>0</v>
      </c>
      <c r="AD30" s="12">
        <f ca="1">Results!AD53*Southland!L7/1000</f>
        <v>0</v>
      </c>
      <c r="AE30" s="12">
        <f ca="1">Results!AE53*Southland!M7/1000</f>
        <v>0</v>
      </c>
      <c r="AF30" s="12">
        <f ca="1">Results!AF53*Southland!N7/1000</f>
        <v>0</v>
      </c>
      <c r="AG30" s="12">
        <f ca="1">Results!AG53*Southland!O7/1000</f>
        <v>0</v>
      </c>
      <c r="AH30" s="12">
        <f ca="1">Results!AH53*Southland!P7/1000</f>
        <v>0</v>
      </c>
      <c r="AI30" s="12">
        <f ca="1">Results!AI53*Southland!Q7/1000</f>
        <v>2.3189803061137655E-6</v>
      </c>
      <c r="AJ30" s="14">
        <f ca="1">Results!AJ53*Southland!R7/1000</f>
        <v>0</v>
      </c>
      <c r="AL30" t="s">
        <v>22</v>
      </c>
      <c r="AM30" s="61" t="s">
        <v>1</v>
      </c>
      <c r="AN30" s="12">
        <f ca="1">Results!AN53*Southland!D7/1000</f>
        <v>0</v>
      </c>
      <c r="AO30" s="12">
        <f ca="1">Results!AO53*Southland!E7/1000</f>
        <v>0</v>
      </c>
      <c r="AP30" s="12">
        <f ca="1">Results!AP53*Southland!F7/1000</f>
        <v>0</v>
      </c>
      <c r="AQ30" s="12">
        <f ca="1">Results!AQ53*Southland!G7/1000</f>
        <v>0</v>
      </c>
      <c r="AR30" s="12">
        <f ca="1">Results!AR53*Southland!H7/1000</f>
        <v>0</v>
      </c>
      <c r="AS30" s="12">
        <f ca="1">Results!AS53*Southland!I7/1000</f>
        <v>0</v>
      </c>
      <c r="AT30" s="12">
        <f ca="1">Results!AT53*Southland!J7/1000</f>
        <v>0</v>
      </c>
      <c r="AU30" s="12">
        <f ca="1">Results!AU53*Southland!K7/1000</f>
        <v>0</v>
      </c>
      <c r="AV30" s="12">
        <f ca="1">Results!AV53*Southland!L7/1000</f>
        <v>0</v>
      </c>
      <c r="AW30" s="12">
        <f ca="1">Results!AW53*Southland!M7/1000</f>
        <v>0</v>
      </c>
      <c r="AX30" s="12">
        <f ca="1">Results!AX53*Southland!N7/1000</f>
        <v>0</v>
      </c>
      <c r="AY30" s="12">
        <f ca="1">Results!AY53*Southland!O7/1000</f>
        <v>0</v>
      </c>
      <c r="AZ30" s="12">
        <f ca="1">Results!AZ53*Southland!P7/1000</f>
        <v>0</v>
      </c>
      <c r="BA30" s="12">
        <f ca="1">Results!BA53*Southland!Q7/1000</f>
        <v>2.4624245999358345E-6</v>
      </c>
      <c r="BB30" s="14">
        <f ca="1">Results!BB53*Southland!R7/1000</f>
        <v>0</v>
      </c>
      <c r="BD30" t="s">
        <v>22</v>
      </c>
      <c r="BE30" s="67" t="s">
        <v>1</v>
      </c>
      <c r="BF30" s="12">
        <f ca="1">Results!BF53*Southland!D7/1000</f>
        <v>0</v>
      </c>
      <c r="BG30" s="12">
        <f ca="1">Results!BG53*Southland!E7/1000</f>
        <v>0</v>
      </c>
      <c r="BH30" s="12">
        <f ca="1">Results!BH53*Southland!F7/1000</f>
        <v>0</v>
      </c>
      <c r="BI30" s="12">
        <f ca="1">Results!BI53*Southland!G7/1000</f>
        <v>0</v>
      </c>
      <c r="BJ30" s="12">
        <f ca="1">Results!BJ53*Southland!H7/1000</f>
        <v>0</v>
      </c>
      <c r="BK30" s="12">
        <f ca="1">Results!BK53*Southland!I7/1000</f>
        <v>0</v>
      </c>
      <c r="BL30" s="12">
        <f ca="1">Results!BL53*Southland!J7/1000</f>
        <v>0</v>
      </c>
      <c r="BM30" s="12">
        <f ca="1">Results!BM53*Southland!K7/1000</f>
        <v>0</v>
      </c>
      <c r="BN30" s="12">
        <f ca="1">Results!BN53*Southland!L7/1000</f>
        <v>0</v>
      </c>
      <c r="BO30" s="12">
        <f ca="1">Results!BO53*Southland!M7/1000</f>
        <v>0</v>
      </c>
      <c r="BP30" s="12">
        <f ca="1">Results!BP53*Southland!N7/1000</f>
        <v>0</v>
      </c>
      <c r="BQ30" s="12">
        <f ca="1">Results!BQ53*Southland!O7/1000</f>
        <v>0</v>
      </c>
      <c r="BR30" s="12">
        <f ca="1">Results!BR53*Southland!P7/1000</f>
        <v>0</v>
      </c>
      <c r="BS30" s="12">
        <f ca="1">Results!BS53*Southland!Q7/1000</f>
        <v>2.5357194344390067E-6</v>
      </c>
      <c r="BT30" s="14">
        <f ca="1">Results!BT53*Southland!R7/1000</f>
        <v>0</v>
      </c>
      <c r="BV30" t="s">
        <v>22</v>
      </c>
      <c r="BW30" s="78" t="s">
        <v>1</v>
      </c>
      <c r="BX30" s="12">
        <f ca="1">Results!BX53*Southland!D7/1000</f>
        <v>0</v>
      </c>
      <c r="BY30" s="12">
        <f ca="1">Results!BY53*Southland!E7/1000</f>
        <v>0</v>
      </c>
      <c r="BZ30" s="12">
        <f ca="1">Results!BZ53*Southland!F7/1000</f>
        <v>0</v>
      </c>
      <c r="CA30" s="12">
        <f ca="1">Results!CA53*Southland!G7/1000</f>
        <v>0</v>
      </c>
      <c r="CB30" s="12">
        <f ca="1">Results!CB53*Southland!H7/1000</f>
        <v>0</v>
      </c>
      <c r="CC30" s="12">
        <f ca="1">Results!CC53*Southland!I7/1000</f>
        <v>0</v>
      </c>
      <c r="CD30" s="12">
        <f ca="1">Results!CD53*Southland!J7/1000</f>
        <v>0</v>
      </c>
      <c r="CE30" s="12">
        <f ca="1">Results!CE53*Southland!K7/1000</f>
        <v>0</v>
      </c>
      <c r="CF30" s="12">
        <f ca="1">Results!CF53*Southland!L7/1000</f>
        <v>0</v>
      </c>
      <c r="CG30" s="12">
        <f ca="1">Results!CG53*Southland!M7/1000</f>
        <v>0</v>
      </c>
      <c r="CH30" s="12">
        <f ca="1">Results!CH53*Southland!N7/1000</f>
        <v>0</v>
      </c>
      <c r="CI30" s="12">
        <f ca="1">Results!CI53*Southland!O7/1000</f>
        <v>0</v>
      </c>
      <c r="CJ30" s="12">
        <f ca="1">Results!CJ53*Southland!P7/1000</f>
        <v>0</v>
      </c>
      <c r="CK30" s="12">
        <f ca="1">Results!CK53*Southland!Q7/1000</f>
        <v>2.5651359548888408E-6</v>
      </c>
      <c r="CL30" s="14">
        <f ca="1">SUM(BX30:CK30)</f>
        <v>2.5651359548888408E-6</v>
      </c>
    </row>
    <row r="31" spans="2:90" x14ac:dyDescent="0.25">
      <c r="C31" s="52" t="s">
        <v>2</v>
      </c>
      <c r="D31" s="12">
        <f ca="1">Results!D54*Southland!D8/1000</f>
        <v>0</v>
      </c>
      <c r="E31" s="12">
        <f ca="1">Results!E54*Southland!E8/1000</f>
        <v>0</v>
      </c>
      <c r="F31" s="12">
        <f ca="1">Results!F54*Southland!F8/1000</f>
        <v>0</v>
      </c>
      <c r="G31" s="12">
        <f ca="1">Results!G54*Southland!G8/1000</f>
        <v>0</v>
      </c>
      <c r="H31" s="12">
        <f ca="1">Results!H54*Southland!H8/1000</f>
        <v>0</v>
      </c>
      <c r="I31" s="12">
        <f ca="1">Results!I54*Southland!I8/1000</f>
        <v>0</v>
      </c>
      <c r="J31" s="12">
        <f ca="1">Results!J54*Southland!J8/1000</f>
        <v>0</v>
      </c>
      <c r="K31" s="12">
        <f ca="1">Results!K54*Southland!K8/1000</f>
        <v>0</v>
      </c>
      <c r="L31" s="12">
        <f ca="1">Results!L54*Southland!L8/1000</f>
        <v>0</v>
      </c>
      <c r="M31" s="12">
        <f ca="1">Results!M54*Southland!M8/1000</f>
        <v>0</v>
      </c>
      <c r="N31" s="12">
        <f ca="1">Results!N54*Southland!N8/1000</f>
        <v>0</v>
      </c>
      <c r="O31" s="12">
        <f ca="1">Results!O54*Southland!O8/1000</f>
        <v>0</v>
      </c>
      <c r="P31" s="12">
        <f ca="1">Results!P54*Southland!P8/1000</f>
        <v>0</v>
      </c>
      <c r="Q31" s="12">
        <f ca="1">Results!Q54*Southland!Q8/1000</f>
        <v>4.6414309899999991E-4</v>
      </c>
      <c r="R31" s="14">
        <f t="shared" ref="R31:R44" ca="1" si="0">SUM(D31:Q31)</f>
        <v>4.6414309899999991E-4</v>
      </c>
      <c r="U31" s="57" t="s">
        <v>2</v>
      </c>
      <c r="V31" s="12">
        <f ca="1">Results!V54*Southland!D8/1000</f>
        <v>0</v>
      </c>
      <c r="W31" s="12">
        <f ca="1">Results!W54*Southland!E8/1000</f>
        <v>0</v>
      </c>
      <c r="X31" s="12">
        <f ca="1">Results!X54*Southland!F8/1000</f>
        <v>0</v>
      </c>
      <c r="Y31" s="12">
        <f ca="1">Results!Y54*Southland!G8/1000</f>
        <v>0</v>
      </c>
      <c r="Z31" s="12">
        <f ca="1">Results!Z54*Southland!H8/1000</f>
        <v>0</v>
      </c>
      <c r="AA31" s="12">
        <f ca="1">Results!AA54*Southland!I8/1000</f>
        <v>0</v>
      </c>
      <c r="AB31" s="12">
        <f ca="1">Results!AB54*Southland!J8/1000</f>
        <v>0</v>
      </c>
      <c r="AC31" s="12">
        <f ca="1">Results!AC54*Southland!K8/1000</f>
        <v>0</v>
      </c>
      <c r="AD31" s="12">
        <f ca="1">Results!AD54*Southland!L8/1000</f>
        <v>0</v>
      </c>
      <c r="AE31" s="12">
        <f ca="1">Results!AE54*Southland!M8/1000</f>
        <v>0</v>
      </c>
      <c r="AF31" s="12">
        <f ca="1">Results!AF54*Southland!N8/1000</f>
        <v>0</v>
      </c>
      <c r="AG31" s="12">
        <f ca="1">Results!AG54*Southland!O8/1000</f>
        <v>0</v>
      </c>
      <c r="AH31" s="12">
        <f ca="1">Results!AH54*Southland!P8/1000</f>
        <v>0</v>
      </c>
      <c r="AI31" s="12">
        <f ca="1">Results!AI54*Southland!Q8/1000</f>
        <v>5.2446694333198188E-4</v>
      </c>
      <c r="AJ31" s="14">
        <f t="shared" ref="AJ31:AJ43" ca="1" si="1">SUM(V31:AI31)</f>
        <v>5.2446694333198188E-4</v>
      </c>
      <c r="AM31" s="61" t="s">
        <v>2</v>
      </c>
      <c r="AN31" s="12">
        <f ca="1">Results!AN54*Southland!D8/1000</f>
        <v>0</v>
      </c>
      <c r="AO31" s="12">
        <f ca="1">Results!AO54*Southland!E8/1000</f>
        <v>0</v>
      </c>
      <c r="AP31" s="12">
        <f ca="1">Results!AP54*Southland!F8/1000</f>
        <v>0</v>
      </c>
      <c r="AQ31" s="12">
        <f ca="1">Results!AQ54*Southland!G8/1000</f>
        <v>0</v>
      </c>
      <c r="AR31" s="12">
        <f ca="1">Results!AR54*Southland!H8/1000</f>
        <v>0</v>
      </c>
      <c r="AS31" s="12">
        <f ca="1">Results!AS54*Southland!I8/1000</f>
        <v>0</v>
      </c>
      <c r="AT31" s="12">
        <f ca="1">Results!AT54*Southland!J8/1000</f>
        <v>0</v>
      </c>
      <c r="AU31" s="12">
        <f ca="1">Results!AU54*Southland!K8/1000</f>
        <v>0</v>
      </c>
      <c r="AV31" s="12">
        <f ca="1">Results!AV54*Southland!L8/1000</f>
        <v>0</v>
      </c>
      <c r="AW31" s="12">
        <f ca="1">Results!AW54*Southland!M8/1000</f>
        <v>0</v>
      </c>
      <c r="AX31" s="12">
        <f ca="1">Results!AX54*Southland!N8/1000</f>
        <v>0</v>
      </c>
      <c r="AY31" s="12">
        <f ca="1">Results!AY54*Southland!O8/1000</f>
        <v>0</v>
      </c>
      <c r="AZ31" s="12">
        <f ca="1">Results!AZ54*Southland!P8/1000</f>
        <v>0</v>
      </c>
      <c r="BA31" s="12">
        <f ca="1">Results!BA54*Southland!Q8/1000</f>
        <v>5.540721669742071E-4</v>
      </c>
      <c r="BB31" s="14">
        <f t="shared" ref="BB31:BB43" ca="1" si="2">SUM(AN31:BA31)</f>
        <v>5.540721669742071E-4</v>
      </c>
      <c r="BE31" s="67" t="s">
        <v>2</v>
      </c>
      <c r="BF31" s="12">
        <f ca="1">Results!BF54*Southland!D8/1000</f>
        <v>0</v>
      </c>
      <c r="BG31" s="12">
        <f ca="1">Results!BG54*Southland!E8/1000</f>
        <v>0</v>
      </c>
      <c r="BH31" s="12">
        <f ca="1">Results!BH54*Southland!F8/1000</f>
        <v>0</v>
      </c>
      <c r="BI31" s="12">
        <f ca="1">Results!BI54*Southland!G8/1000</f>
        <v>0</v>
      </c>
      <c r="BJ31" s="12">
        <f ca="1">Results!BJ54*Southland!H8/1000</f>
        <v>0</v>
      </c>
      <c r="BK31" s="12">
        <f ca="1">Results!BK54*Southland!I8/1000</f>
        <v>0</v>
      </c>
      <c r="BL31" s="12">
        <f ca="1">Results!BL54*Southland!J8/1000</f>
        <v>0</v>
      </c>
      <c r="BM31" s="12">
        <f ca="1">Results!BM54*Southland!K8/1000</f>
        <v>0</v>
      </c>
      <c r="BN31" s="12">
        <f ca="1">Results!BN54*Southland!L8/1000</f>
        <v>0</v>
      </c>
      <c r="BO31" s="12">
        <f ca="1">Results!BO54*Southland!M8/1000</f>
        <v>0</v>
      </c>
      <c r="BP31" s="12">
        <f ca="1">Results!BP54*Southland!N8/1000</f>
        <v>0</v>
      </c>
      <c r="BQ31" s="12">
        <f ca="1">Results!BQ54*Southland!O8/1000</f>
        <v>0</v>
      </c>
      <c r="BR31" s="12">
        <f ca="1">Results!BR54*Southland!P8/1000</f>
        <v>0</v>
      </c>
      <c r="BS31" s="12">
        <f ca="1">Results!BS54*Southland!Q8/1000</f>
        <v>5.6843337219349144E-4</v>
      </c>
      <c r="BT31" s="14">
        <f t="shared" ref="BT31:BT43" ca="1" si="3">SUM(BF31:BS31)</f>
        <v>5.6843337219349144E-4</v>
      </c>
      <c r="BW31" s="78" t="s">
        <v>2</v>
      </c>
      <c r="BX31" s="12">
        <f ca="1">Results!BX54*Southland!D8/1000</f>
        <v>0</v>
      </c>
      <c r="BY31" s="12">
        <f ca="1">Results!BY54*Southland!E8/1000</f>
        <v>0</v>
      </c>
      <c r="BZ31" s="12">
        <f ca="1">Results!BZ54*Southland!F8/1000</f>
        <v>0</v>
      </c>
      <c r="CA31" s="12">
        <f ca="1">Results!CA54*Southland!G8/1000</f>
        <v>0</v>
      </c>
      <c r="CB31" s="12">
        <f ca="1">Results!CB54*Southland!H8/1000</f>
        <v>0</v>
      </c>
      <c r="CC31" s="12">
        <f ca="1">Results!CC54*Southland!I8/1000</f>
        <v>0</v>
      </c>
      <c r="CD31" s="12">
        <f ca="1">Results!CD54*Southland!J8/1000</f>
        <v>0</v>
      </c>
      <c r="CE31" s="12">
        <f ca="1">Results!CE54*Southland!K8/1000</f>
        <v>0</v>
      </c>
      <c r="CF31" s="12">
        <f ca="1">Results!CF54*Southland!L8/1000</f>
        <v>0</v>
      </c>
      <c r="CG31" s="12">
        <f ca="1">Results!CG54*Southland!M8/1000</f>
        <v>0</v>
      </c>
      <c r="CH31" s="12">
        <f ca="1">Results!CH54*Southland!N8/1000</f>
        <v>0</v>
      </c>
      <c r="CI31" s="12">
        <f ca="1">Results!CI54*Southland!O8/1000</f>
        <v>0</v>
      </c>
      <c r="CJ31" s="12">
        <f ca="1">Results!CJ54*Southland!P8/1000</f>
        <v>0</v>
      </c>
      <c r="CK31" s="12">
        <f ca="1">Results!CK54*Southland!Q8/1000</f>
        <v>5.7325535401339645E-4</v>
      </c>
      <c r="CL31" s="14">
        <f t="shared" ref="CL31:CL43" ca="1" si="4">SUM(BX31:CK31)</f>
        <v>5.7325535401339645E-4</v>
      </c>
    </row>
    <row r="32" spans="2:90" x14ac:dyDescent="0.25">
      <c r="C32" s="52" t="s">
        <v>3</v>
      </c>
      <c r="D32" s="12">
        <f ca="1">Results!D55*Southland!D9/1000</f>
        <v>0</v>
      </c>
      <c r="E32" s="12">
        <f ca="1">Results!E55*Southland!E9/1000</f>
        <v>0</v>
      </c>
      <c r="F32" s="12">
        <f ca="1">Results!F55*Southland!F9/1000</f>
        <v>0</v>
      </c>
      <c r="G32" s="12">
        <f ca="1">Results!G55*Southland!G9/1000</f>
        <v>0</v>
      </c>
      <c r="H32" s="12">
        <f ca="1">Results!H55*Southland!H9/1000</f>
        <v>0</v>
      </c>
      <c r="I32" s="12">
        <f ca="1">Results!I55*Southland!I9/1000</f>
        <v>0</v>
      </c>
      <c r="J32" s="12">
        <f ca="1">Results!J55*Southland!J9/1000</f>
        <v>0</v>
      </c>
      <c r="K32" s="12">
        <f ca="1">Results!K55*Southland!K9/1000</f>
        <v>0</v>
      </c>
      <c r="L32" s="12">
        <f ca="1">Results!L55*Southland!L9/1000</f>
        <v>0</v>
      </c>
      <c r="M32" s="12">
        <f ca="1">Results!M55*Southland!M9/1000</f>
        <v>0</v>
      </c>
      <c r="N32" s="12">
        <f ca="1">Results!N55*Southland!N9/1000</f>
        <v>0</v>
      </c>
      <c r="O32" s="12">
        <f ca="1">Results!O55*Southland!O9/1000</f>
        <v>0</v>
      </c>
      <c r="P32" s="12">
        <f ca="1">Results!P55*Southland!P9/1000</f>
        <v>0</v>
      </c>
      <c r="Q32" s="12">
        <f ca="1">Results!Q55*Southland!Q9/1000</f>
        <v>3.1471218799999993E-4</v>
      </c>
      <c r="R32" s="14">
        <f t="shared" ca="1" si="0"/>
        <v>3.1471218799999993E-4</v>
      </c>
      <c r="U32" s="57" t="s">
        <v>3</v>
      </c>
      <c r="V32" s="12">
        <f ca="1">Results!V55*Southland!D9/1000</f>
        <v>0</v>
      </c>
      <c r="W32" s="12">
        <f ca="1">Results!W55*Southland!E9/1000</f>
        <v>0</v>
      </c>
      <c r="X32" s="12">
        <f ca="1">Results!X55*Southland!F9/1000</f>
        <v>0</v>
      </c>
      <c r="Y32" s="12">
        <f ca="1">Results!Y55*Southland!G9/1000</f>
        <v>0</v>
      </c>
      <c r="Z32" s="12">
        <f ca="1">Results!Z55*Southland!H9/1000</f>
        <v>0</v>
      </c>
      <c r="AA32" s="12">
        <f ca="1">Results!AA55*Southland!I9/1000</f>
        <v>0</v>
      </c>
      <c r="AB32" s="12">
        <f ca="1">Results!AB55*Southland!J9/1000</f>
        <v>0</v>
      </c>
      <c r="AC32" s="12">
        <f ca="1">Results!AC55*Southland!K9/1000</f>
        <v>0</v>
      </c>
      <c r="AD32" s="12">
        <f ca="1">Results!AD55*Southland!L9/1000</f>
        <v>0</v>
      </c>
      <c r="AE32" s="12">
        <f ca="1">Results!AE55*Southland!M9/1000</f>
        <v>0</v>
      </c>
      <c r="AF32" s="12">
        <f ca="1">Results!AF55*Southland!N9/1000</f>
        <v>0</v>
      </c>
      <c r="AG32" s="12">
        <f ca="1">Results!AG55*Southland!O9/1000</f>
        <v>0</v>
      </c>
      <c r="AH32" s="12">
        <f ca="1">Results!AH55*Southland!P9/1000</f>
        <v>0</v>
      </c>
      <c r="AI32" s="12">
        <f ca="1">Results!AI55*Southland!Q9/1000</f>
        <v>3.3300428746735821E-4</v>
      </c>
      <c r="AJ32" s="14">
        <f t="shared" ca="1" si="1"/>
        <v>3.3300428746735821E-4</v>
      </c>
      <c r="AM32" s="61" t="s">
        <v>3</v>
      </c>
      <c r="AN32" s="12">
        <f ca="1">Results!AN55*Southland!D9/1000</f>
        <v>0</v>
      </c>
      <c r="AO32" s="12">
        <f ca="1">Results!AO55*Southland!E9/1000</f>
        <v>0</v>
      </c>
      <c r="AP32" s="12">
        <f ca="1">Results!AP55*Southland!F9/1000</f>
        <v>0</v>
      </c>
      <c r="AQ32" s="12">
        <f ca="1">Results!AQ55*Southland!G9/1000</f>
        <v>0</v>
      </c>
      <c r="AR32" s="12">
        <f ca="1">Results!AR55*Southland!H9/1000</f>
        <v>0</v>
      </c>
      <c r="AS32" s="12">
        <f ca="1">Results!AS55*Southland!I9/1000</f>
        <v>0</v>
      </c>
      <c r="AT32" s="12">
        <f ca="1">Results!AT55*Southland!J9/1000</f>
        <v>0</v>
      </c>
      <c r="AU32" s="12">
        <f ca="1">Results!AU55*Southland!K9/1000</f>
        <v>0</v>
      </c>
      <c r="AV32" s="12">
        <f ca="1">Results!AV55*Southland!L9/1000</f>
        <v>0</v>
      </c>
      <c r="AW32" s="12">
        <f ca="1">Results!AW55*Southland!M9/1000</f>
        <v>0</v>
      </c>
      <c r="AX32" s="12">
        <f ca="1">Results!AX55*Southland!N9/1000</f>
        <v>0</v>
      </c>
      <c r="AY32" s="12">
        <f ca="1">Results!AY55*Southland!O9/1000</f>
        <v>0</v>
      </c>
      <c r="AZ32" s="12">
        <f ca="1">Results!AZ55*Southland!P9/1000</f>
        <v>0</v>
      </c>
      <c r="BA32" s="12">
        <f ca="1">Results!BA55*Southland!Q9/1000</f>
        <v>3.3848191761799148E-4</v>
      </c>
      <c r="BB32" s="14">
        <f t="shared" ca="1" si="2"/>
        <v>3.3848191761799148E-4</v>
      </c>
      <c r="BE32" s="67" t="s">
        <v>3</v>
      </c>
      <c r="BF32" s="12">
        <f ca="1">Results!BF55*Southland!D9/1000</f>
        <v>0</v>
      </c>
      <c r="BG32" s="12">
        <f ca="1">Results!BG55*Southland!E9/1000</f>
        <v>0</v>
      </c>
      <c r="BH32" s="12">
        <f ca="1">Results!BH55*Southland!F9/1000</f>
        <v>0</v>
      </c>
      <c r="BI32" s="12">
        <f ca="1">Results!BI55*Southland!G9/1000</f>
        <v>0</v>
      </c>
      <c r="BJ32" s="12">
        <f ca="1">Results!BJ55*Southland!H9/1000</f>
        <v>0</v>
      </c>
      <c r="BK32" s="12">
        <f ca="1">Results!BK55*Southland!I9/1000</f>
        <v>0</v>
      </c>
      <c r="BL32" s="12">
        <f ca="1">Results!BL55*Southland!J9/1000</f>
        <v>0</v>
      </c>
      <c r="BM32" s="12">
        <f ca="1">Results!BM55*Southland!K9/1000</f>
        <v>0</v>
      </c>
      <c r="BN32" s="12">
        <f ca="1">Results!BN55*Southland!L9/1000</f>
        <v>0</v>
      </c>
      <c r="BO32" s="12">
        <f ca="1">Results!BO55*Southland!M9/1000</f>
        <v>0</v>
      </c>
      <c r="BP32" s="12">
        <f ca="1">Results!BP55*Southland!N9/1000</f>
        <v>0</v>
      </c>
      <c r="BQ32" s="12">
        <f ca="1">Results!BQ55*Southland!O9/1000</f>
        <v>0</v>
      </c>
      <c r="BR32" s="12">
        <f ca="1">Results!BR55*Southland!P9/1000</f>
        <v>0</v>
      </c>
      <c r="BS32" s="12">
        <f ca="1">Results!BS55*Southland!Q9/1000</f>
        <v>3.369867051271735E-4</v>
      </c>
      <c r="BT32" s="14">
        <f t="shared" ca="1" si="3"/>
        <v>3.369867051271735E-4</v>
      </c>
      <c r="BW32" s="78" t="s">
        <v>3</v>
      </c>
      <c r="BX32" s="12">
        <f ca="1">Results!BX55*Southland!D9/1000</f>
        <v>0</v>
      </c>
      <c r="BY32" s="12">
        <f ca="1">Results!BY55*Southland!E9/1000</f>
        <v>0</v>
      </c>
      <c r="BZ32" s="12">
        <f ca="1">Results!BZ55*Southland!F9/1000</f>
        <v>0</v>
      </c>
      <c r="CA32" s="12">
        <f ca="1">Results!CA55*Southland!G9/1000</f>
        <v>0</v>
      </c>
      <c r="CB32" s="12">
        <f ca="1">Results!CB55*Southland!H9/1000</f>
        <v>0</v>
      </c>
      <c r="CC32" s="12">
        <f ca="1">Results!CC55*Southland!I9/1000</f>
        <v>0</v>
      </c>
      <c r="CD32" s="12">
        <f ca="1">Results!CD55*Southland!J9/1000</f>
        <v>0</v>
      </c>
      <c r="CE32" s="12">
        <f ca="1">Results!CE55*Southland!K9/1000</f>
        <v>0</v>
      </c>
      <c r="CF32" s="12">
        <f ca="1">Results!CF55*Southland!L9/1000</f>
        <v>0</v>
      </c>
      <c r="CG32" s="12">
        <f ca="1">Results!CG55*Southland!M9/1000</f>
        <v>0</v>
      </c>
      <c r="CH32" s="12">
        <f ca="1">Results!CH55*Southland!N9/1000</f>
        <v>0</v>
      </c>
      <c r="CI32" s="12">
        <f ca="1">Results!CI55*Southland!O9/1000</f>
        <v>0</v>
      </c>
      <c r="CJ32" s="12">
        <f ca="1">Results!CJ55*Southland!P9/1000</f>
        <v>0</v>
      </c>
      <c r="CK32" s="12">
        <f ca="1">Results!CK55*Southland!Q9/1000</f>
        <v>3.3021338357140255E-4</v>
      </c>
      <c r="CL32" s="14">
        <f t="shared" ca="1" si="4"/>
        <v>3.3021338357140255E-4</v>
      </c>
    </row>
    <row r="33" spans="3:90" x14ac:dyDescent="0.25">
      <c r="C33" s="52" t="s">
        <v>4</v>
      </c>
      <c r="D33" s="12">
        <f ca="1">Results!D56*Southland!D10/1000</f>
        <v>0</v>
      </c>
      <c r="E33" s="12">
        <f ca="1">Results!E56*Southland!E10/1000</f>
        <v>0</v>
      </c>
      <c r="F33" s="12">
        <f ca="1">Results!F56*Southland!F10/1000</f>
        <v>0</v>
      </c>
      <c r="G33" s="12">
        <f ca="1">Results!G56*Southland!G10/1000</f>
        <v>0</v>
      </c>
      <c r="H33" s="12">
        <f ca="1">Results!H56*Southland!H10/1000</f>
        <v>0</v>
      </c>
      <c r="I33" s="12">
        <f ca="1">Results!I56*Southland!I10/1000</f>
        <v>0</v>
      </c>
      <c r="J33" s="12">
        <f ca="1">Results!J56*Southland!J10/1000</f>
        <v>0</v>
      </c>
      <c r="K33" s="12">
        <f ca="1">Results!K56*Southland!K10/1000</f>
        <v>0</v>
      </c>
      <c r="L33" s="12">
        <f ca="1">Results!L56*Southland!L10/1000</f>
        <v>0</v>
      </c>
      <c r="M33" s="12">
        <f ca="1">Results!M56*Southland!M10/1000</f>
        <v>0</v>
      </c>
      <c r="N33" s="12">
        <f ca="1">Results!N56*Southland!N10/1000</f>
        <v>0</v>
      </c>
      <c r="O33" s="12">
        <f ca="1">Results!O56*Southland!O10/1000</f>
        <v>0</v>
      </c>
      <c r="P33" s="12">
        <f ca="1">Results!P56*Southland!P10/1000</f>
        <v>0</v>
      </c>
      <c r="Q33" s="12">
        <f ca="1">Results!Q56*Southland!Q10/1000</f>
        <v>5.7850000000000014E-6</v>
      </c>
      <c r="R33" s="14">
        <f t="shared" ca="1" si="0"/>
        <v>5.7850000000000014E-6</v>
      </c>
      <c r="U33" s="57" t="s">
        <v>4</v>
      </c>
      <c r="V33" s="12">
        <f ca="1">Results!V56*Southland!D10/1000</f>
        <v>0</v>
      </c>
      <c r="W33" s="12">
        <f ca="1">Results!W56*Southland!E10/1000</f>
        <v>0</v>
      </c>
      <c r="X33" s="12">
        <f ca="1">Results!X56*Southland!F10/1000</f>
        <v>0</v>
      </c>
      <c r="Y33" s="12">
        <f ca="1">Results!Y56*Southland!G10/1000</f>
        <v>0</v>
      </c>
      <c r="Z33" s="12">
        <f ca="1">Results!Z56*Southland!H10/1000</f>
        <v>0</v>
      </c>
      <c r="AA33" s="12">
        <f ca="1">Results!AA56*Southland!I10/1000</f>
        <v>0</v>
      </c>
      <c r="AB33" s="12">
        <f ca="1">Results!AB56*Southland!J10/1000</f>
        <v>0</v>
      </c>
      <c r="AC33" s="12">
        <f ca="1">Results!AC56*Southland!K10/1000</f>
        <v>0</v>
      </c>
      <c r="AD33" s="12">
        <f ca="1">Results!AD56*Southland!L10/1000</f>
        <v>0</v>
      </c>
      <c r="AE33" s="12">
        <f ca="1">Results!AE56*Southland!M10/1000</f>
        <v>0</v>
      </c>
      <c r="AF33" s="12">
        <f ca="1">Results!AF56*Southland!N10/1000</f>
        <v>0</v>
      </c>
      <c r="AG33" s="12">
        <f ca="1">Results!AG56*Southland!O10/1000</f>
        <v>0</v>
      </c>
      <c r="AH33" s="12">
        <f ca="1">Results!AH56*Southland!P10/1000</f>
        <v>0</v>
      </c>
      <c r="AI33" s="12">
        <f ca="1">Results!AI56*Southland!Q10/1000</f>
        <v>6.4855578810205797E-6</v>
      </c>
      <c r="AJ33" s="14">
        <f t="shared" ca="1" si="1"/>
        <v>6.4855578810205797E-6</v>
      </c>
      <c r="AM33" s="61" t="s">
        <v>4</v>
      </c>
      <c r="AN33" s="12">
        <f ca="1">Results!AN56*Southland!D10/1000</f>
        <v>0</v>
      </c>
      <c r="AO33" s="12">
        <f ca="1">Results!AO56*Southland!E10/1000</f>
        <v>0</v>
      </c>
      <c r="AP33" s="12">
        <f ca="1">Results!AP56*Southland!F10/1000</f>
        <v>0</v>
      </c>
      <c r="AQ33" s="12">
        <f ca="1">Results!AQ56*Southland!G10/1000</f>
        <v>0</v>
      </c>
      <c r="AR33" s="12">
        <f ca="1">Results!AR56*Southland!H10/1000</f>
        <v>0</v>
      </c>
      <c r="AS33" s="12">
        <f ca="1">Results!AS56*Southland!I10/1000</f>
        <v>0</v>
      </c>
      <c r="AT33" s="12">
        <f ca="1">Results!AT56*Southland!J10/1000</f>
        <v>0</v>
      </c>
      <c r="AU33" s="12">
        <f ca="1">Results!AU56*Southland!K10/1000</f>
        <v>0</v>
      </c>
      <c r="AV33" s="12">
        <f ca="1">Results!AV56*Southland!L10/1000</f>
        <v>0</v>
      </c>
      <c r="AW33" s="12">
        <f ca="1">Results!AW56*Southland!M10/1000</f>
        <v>0</v>
      </c>
      <c r="AX33" s="12">
        <f ca="1">Results!AX56*Southland!N10/1000</f>
        <v>0</v>
      </c>
      <c r="AY33" s="12">
        <f ca="1">Results!AY56*Southland!O10/1000</f>
        <v>0</v>
      </c>
      <c r="AZ33" s="12">
        <f ca="1">Results!AZ56*Southland!P10/1000</f>
        <v>0</v>
      </c>
      <c r="BA33" s="12">
        <f ca="1">Results!BA56*Southland!Q10/1000</f>
        <v>6.8763755673192941E-6</v>
      </c>
      <c r="BB33" s="14">
        <f t="shared" ca="1" si="2"/>
        <v>6.8763755673192941E-6</v>
      </c>
      <c r="BE33" s="67" t="s">
        <v>4</v>
      </c>
      <c r="BF33" s="12">
        <f ca="1">Results!BF56*Southland!D10/1000</f>
        <v>0</v>
      </c>
      <c r="BG33" s="12">
        <f ca="1">Results!BG56*Southland!E10/1000</f>
        <v>0</v>
      </c>
      <c r="BH33" s="12">
        <f ca="1">Results!BH56*Southland!F10/1000</f>
        <v>0</v>
      </c>
      <c r="BI33" s="12">
        <f ca="1">Results!BI56*Southland!G10/1000</f>
        <v>0</v>
      </c>
      <c r="BJ33" s="12">
        <f ca="1">Results!BJ56*Southland!H10/1000</f>
        <v>0</v>
      </c>
      <c r="BK33" s="12">
        <f ca="1">Results!BK56*Southland!I10/1000</f>
        <v>0</v>
      </c>
      <c r="BL33" s="12">
        <f ca="1">Results!BL56*Southland!J10/1000</f>
        <v>0</v>
      </c>
      <c r="BM33" s="12">
        <f ca="1">Results!BM56*Southland!K10/1000</f>
        <v>0</v>
      </c>
      <c r="BN33" s="12">
        <f ca="1">Results!BN56*Southland!L10/1000</f>
        <v>0</v>
      </c>
      <c r="BO33" s="12">
        <f ca="1">Results!BO56*Southland!M10/1000</f>
        <v>0</v>
      </c>
      <c r="BP33" s="12">
        <f ca="1">Results!BP56*Southland!N10/1000</f>
        <v>0</v>
      </c>
      <c r="BQ33" s="12">
        <f ca="1">Results!BQ56*Southland!O10/1000</f>
        <v>0</v>
      </c>
      <c r="BR33" s="12">
        <f ca="1">Results!BR56*Southland!P10/1000</f>
        <v>0</v>
      </c>
      <c r="BS33" s="12">
        <f ca="1">Results!BS56*Southland!Q10/1000</f>
        <v>7.0827308464942982E-6</v>
      </c>
      <c r="BT33" s="14">
        <f t="shared" ca="1" si="3"/>
        <v>7.0827308464942982E-6</v>
      </c>
      <c r="BW33" s="78" t="s">
        <v>4</v>
      </c>
      <c r="BX33" s="12">
        <f ca="1">Results!BX56*Southland!D10/1000</f>
        <v>0</v>
      </c>
      <c r="BY33" s="12">
        <f ca="1">Results!BY56*Southland!E10/1000</f>
        <v>0</v>
      </c>
      <c r="BZ33" s="12">
        <f ca="1">Results!BZ56*Southland!F10/1000</f>
        <v>0</v>
      </c>
      <c r="CA33" s="12">
        <f ca="1">Results!CA56*Southland!G10/1000</f>
        <v>0</v>
      </c>
      <c r="CB33" s="12">
        <f ca="1">Results!CB56*Southland!H10/1000</f>
        <v>0</v>
      </c>
      <c r="CC33" s="12">
        <f ca="1">Results!CC56*Southland!I10/1000</f>
        <v>0</v>
      </c>
      <c r="CD33" s="12">
        <f ca="1">Results!CD56*Southland!J10/1000</f>
        <v>0</v>
      </c>
      <c r="CE33" s="12">
        <f ca="1">Results!CE56*Southland!K10/1000</f>
        <v>0</v>
      </c>
      <c r="CF33" s="12">
        <f ca="1">Results!CF56*Southland!L10/1000</f>
        <v>0</v>
      </c>
      <c r="CG33" s="12">
        <f ca="1">Results!CG56*Southland!M10/1000</f>
        <v>0</v>
      </c>
      <c r="CH33" s="12">
        <f ca="1">Results!CH56*Southland!N10/1000</f>
        <v>0</v>
      </c>
      <c r="CI33" s="12">
        <f ca="1">Results!CI56*Southland!O10/1000</f>
        <v>0</v>
      </c>
      <c r="CJ33" s="12">
        <f ca="1">Results!CJ56*Southland!P10/1000</f>
        <v>0</v>
      </c>
      <c r="CK33" s="12">
        <f ca="1">Results!CK56*Southland!Q10/1000</f>
        <v>7.1705766035916859E-6</v>
      </c>
      <c r="CL33" s="14">
        <f t="shared" ca="1" si="4"/>
        <v>7.1705766035916859E-6</v>
      </c>
    </row>
    <row r="34" spans="3:90" x14ac:dyDescent="0.25">
      <c r="C34" s="52" t="s">
        <v>5</v>
      </c>
      <c r="D34" s="12">
        <f ca="1">Results!D57*Southland!D11/1000</f>
        <v>0</v>
      </c>
      <c r="E34" s="12">
        <f ca="1">Results!E57*Southland!E11/1000</f>
        <v>0</v>
      </c>
      <c r="F34" s="12">
        <f ca="1">Results!F57*Southland!F11/1000</f>
        <v>0</v>
      </c>
      <c r="G34" s="12">
        <f ca="1">Results!G57*Southland!G11/1000</f>
        <v>0</v>
      </c>
      <c r="H34" s="12">
        <f ca="1">Results!H57*Southland!H11/1000</f>
        <v>0</v>
      </c>
      <c r="I34" s="12">
        <f ca="1">Results!I57*Southland!I11/1000</f>
        <v>0</v>
      </c>
      <c r="J34" s="12">
        <f ca="1">Results!J57*Southland!J11/1000</f>
        <v>0</v>
      </c>
      <c r="K34" s="12">
        <f ca="1">Results!K57*Southland!K11/1000</f>
        <v>0</v>
      </c>
      <c r="L34" s="12">
        <f ca="1">Results!L57*Southland!L11/1000</f>
        <v>0</v>
      </c>
      <c r="M34" s="12">
        <f ca="1">Results!M57*Southland!M11/1000</f>
        <v>0</v>
      </c>
      <c r="N34" s="12">
        <f ca="1">Results!N57*Southland!N11/1000</f>
        <v>0</v>
      </c>
      <c r="O34" s="12">
        <f ca="1">Results!O57*Southland!O11/1000</f>
        <v>0</v>
      </c>
      <c r="P34" s="12">
        <f ca="1">Results!P57*Southland!P11/1000</f>
        <v>0</v>
      </c>
      <c r="Q34" s="12">
        <f ca="1">Results!Q57*Southland!Q11/1000</f>
        <v>0</v>
      </c>
      <c r="R34" s="14">
        <f t="shared" ca="1" si="0"/>
        <v>0</v>
      </c>
      <c r="U34" s="57" t="s">
        <v>5</v>
      </c>
      <c r="V34" s="12">
        <f ca="1">Results!V57*Southland!D11/1000</f>
        <v>0</v>
      </c>
      <c r="W34" s="12">
        <f ca="1">Results!W57*Southland!E11/1000</f>
        <v>0</v>
      </c>
      <c r="X34" s="12">
        <f ca="1">Results!X57*Southland!F11/1000</f>
        <v>0</v>
      </c>
      <c r="Y34" s="12">
        <f ca="1">Results!Y57*Southland!G11/1000</f>
        <v>0</v>
      </c>
      <c r="Z34" s="12">
        <f ca="1">Results!Z57*Southland!H11/1000</f>
        <v>0</v>
      </c>
      <c r="AA34" s="12">
        <f ca="1">Results!AA57*Southland!I11/1000</f>
        <v>0</v>
      </c>
      <c r="AB34" s="12">
        <f ca="1">Results!AB57*Southland!J11/1000</f>
        <v>0</v>
      </c>
      <c r="AC34" s="12">
        <f ca="1">Results!AC57*Southland!K11/1000</f>
        <v>0</v>
      </c>
      <c r="AD34" s="12">
        <f ca="1">Results!AD57*Southland!L11/1000</f>
        <v>0</v>
      </c>
      <c r="AE34" s="12">
        <f ca="1">Results!AE57*Southland!M11/1000</f>
        <v>0</v>
      </c>
      <c r="AF34" s="12">
        <f ca="1">Results!AF57*Southland!N11/1000</f>
        <v>0</v>
      </c>
      <c r="AG34" s="12">
        <f ca="1">Results!AG57*Southland!O11/1000</f>
        <v>0</v>
      </c>
      <c r="AH34" s="12">
        <f ca="1">Results!AH57*Southland!P11/1000</f>
        <v>0</v>
      </c>
      <c r="AI34" s="12">
        <f ca="1">Results!AI57*Southland!Q11/1000</f>
        <v>0</v>
      </c>
      <c r="AJ34" s="14">
        <f t="shared" ca="1" si="1"/>
        <v>0</v>
      </c>
      <c r="AM34" s="61" t="s">
        <v>5</v>
      </c>
      <c r="AN34" s="12">
        <f ca="1">Results!AN57*Southland!D11/1000</f>
        <v>0</v>
      </c>
      <c r="AO34" s="12">
        <f ca="1">Results!AO57*Southland!E11/1000</f>
        <v>0</v>
      </c>
      <c r="AP34" s="12">
        <f ca="1">Results!AP57*Southland!F11/1000</f>
        <v>0</v>
      </c>
      <c r="AQ34" s="12">
        <f ca="1">Results!AQ57*Southland!G11/1000</f>
        <v>0</v>
      </c>
      <c r="AR34" s="12">
        <f ca="1">Results!AR57*Southland!H11/1000</f>
        <v>0</v>
      </c>
      <c r="AS34" s="12">
        <f ca="1">Results!AS57*Southland!I11/1000</f>
        <v>0</v>
      </c>
      <c r="AT34" s="12">
        <f ca="1">Results!AT57*Southland!J11/1000</f>
        <v>0</v>
      </c>
      <c r="AU34" s="12">
        <f ca="1">Results!AU57*Southland!K11/1000</f>
        <v>0</v>
      </c>
      <c r="AV34" s="12">
        <f ca="1">Results!AV57*Southland!L11/1000</f>
        <v>0</v>
      </c>
      <c r="AW34" s="12">
        <f ca="1">Results!AW57*Southland!M11/1000</f>
        <v>0</v>
      </c>
      <c r="AX34" s="12">
        <f ca="1">Results!AX57*Southland!N11/1000</f>
        <v>0</v>
      </c>
      <c r="AY34" s="12">
        <f ca="1">Results!AY57*Southland!O11/1000</f>
        <v>0</v>
      </c>
      <c r="AZ34" s="12">
        <f ca="1">Results!AZ57*Southland!P11/1000</f>
        <v>0</v>
      </c>
      <c r="BA34" s="12">
        <f ca="1">Results!BA57*Southland!Q11/1000</f>
        <v>0</v>
      </c>
      <c r="BB34" s="14">
        <f t="shared" ca="1" si="2"/>
        <v>0</v>
      </c>
      <c r="BE34" s="67" t="s">
        <v>5</v>
      </c>
      <c r="BF34" s="12">
        <f ca="1">Results!BF57*Southland!D11/1000</f>
        <v>0</v>
      </c>
      <c r="BG34" s="12">
        <f ca="1">Results!BG57*Southland!E11/1000</f>
        <v>0</v>
      </c>
      <c r="BH34" s="12">
        <f ca="1">Results!BH57*Southland!F11/1000</f>
        <v>0</v>
      </c>
      <c r="BI34" s="12">
        <f ca="1">Results!BI57*Southland!G11/1000</f>
        <v>0</v>
      </c>
      <c r="BJ34" s="12">
        <f ca="1">Results!BJ57*Southland!H11/1000</f>
        <v>0</v>
      </c>
      <c r="BK34" s="12">
        <f ca="1">Results!BK57*Southland!I11/1000</f>
        <v>0</v>
      </c>
      <c r="BL34" s="12">
        <f ca="1">Results!BL57*Southland!J11/1000</f>
        <v>0</v>
      </c>
      <c r="BM34" s="12">
        <f ca="1">Results!BM57*Southland!K11/1000</f>
        <v>0</v>
      </c>
      <c r="BN34" s="12">
        <f ca="1">Results!BN57*Southland!L11/1000</f>
        <v>0</v>
      </c>
      <c r="BO34" s="12">
        <f ca="1">Results!BO57*Southland!M11/1000</f>
        <v>0</v>
      </c>
      <c r="BP34" s="12">
        <f ca="1">Results!BP57*Southland!N11/1000</f>
        <v>0</v>
      </c>
      <c r="BQ34" s="12">
        <f ca="1">Results!BQ57*Southland!O11/1000</f>
        <v>0</v>
      </c>
      <c r="BR34" s="12">
        <f ca="1">Results!BR57*Southland!P11/1000</f>
        <v>0</v>
      </c>
      <c r="BS34" s="12">
        <f ca="1">Results!BS57*Southland!Q11/1000</f>
        <v>0</v>
      </c>
      <c r="BT34" s="14">
        <f t="shared" ca="1" si="3"/>
        <v>0</v>
      </c>
      <c r="BW34" s="78" t="s">
        <v>5</v>
      </c>
      <c r="BX34" s="12">
        <f ca="1">Results!BX57*Southland!D11/1000</f>
        <v>0</v>
      </c>
      <c r="BY34" s="12">
        <f ca="1">Results!BY57*Southland!E11/1000</f>
        <v>0</v>
      </c>
      <c r="BZ34" s="12">
        <f ca="1">Results!BZ57*Southland!F11/1000</f>
        <v>0</v>
      </c>
      <c r="CA34" s="12">
        <f ca="1">Results!CA57*Southland!G11/1000</f>
        <v>0</v>
      </c>
      <c r="CB34" s="12">
        <f ca="1">Results!CB57*Southland!H11/1000</f>
        <v>0</v>
      </c>
      <c r="CC34" s="12">
        <f ca="1">Results!CC57*Southland!I11/1000</f>
        <v>0</v>
      </c>
      <c r="CD34" s="12">
        <f ca="1">Results!CD57*Southland!J11/1000</f>
        <v>0</v>
      </c>
      <c r="CE34" s="12">
        <f ca="1">Results!CE57*Southland!K11/1000</f>
        <v>0</v>
      </c>
      <c r="CF34" s="12">
        <f ca="1">Results!CF57*Southland!L11/1000</f>
        <v>0</v>
      </c>
      <c r="CG34" s="12">
        <f ca="1">Results!CG57*Southland!M11/1000</f>
        <v>0</v>
      </c>
      <c r="CH34" s="12">
        <f ca="1">Results!CH57*Southland!N11/1000</f>
        <v>0</v>
      </c>
      <c r="CI34" s="12">
        <f ca="1">Results!CI57*Southland!O11/1000</f>
        <v>0</v>
      </c>
      <c r="CJ34" s="12">
        <f ca="1">Results!CJ57*Southland!P11/1000</f>
        <v>0</v>
      </c>
      <c r="CK34" s="12">
        <f ca="1">Results!CK57*Southland!Q11/1000</f>
        <v>0</v>
      </c>
      <c r="CL34" s="14">
        <f t="shared" ca="1" si="4"/>
        <v>0</v>
      </c>
    </row>
    <row r="35" spans="3:90" x14ac:dyDescent="0.25">
      <c r="C35" s="52" t="s">
        <v>6</v>
      </c>
      <c r="D35" s="12">
        <f ca="1">Results!D58*Southland!D12/1000</f>
        <v>0</v>
      </c>
      <c r="E35" s="12">
        <f ca="1">Results!E58*Southland!E12/1000</f>
        <v>0</v>
      </c>
      <c r="F35" s="12">
        <f ca="1">Results!F58*Southland!F12/1000</f>
        <v>0</v>
      </c>
      <c r="G35" s="12">
        <f ca="1">Results!G58*Southland!G12/1000</f>
        <v>0</v>
      </c>
      <c r="H35" s="12">
        <f ca="1">Results!H58*Southland!H12/1000</f>
        <v>0</v>
      </c>
      <c r="I35" s="12">
        <f ca="1">Results!I58*Southland!I12/1000</f>
        <v>0</v>
      </c>
      <c r="J35" s="12">
        <f ca="1">Results!J58*Southland!J12/1000</f>
        <v>0</v>
      </c>
      <c r="K35" s="12">
        <f ca="1">Results!K58*Southland!K12/1000</f>
        <v>0</v>
      </c>
      <c r="L35" s="12">
        <f ca="1">Results!L58*Southland!L12/1000</f>
        <v>0</v>
      </c>
      <c r="M35" s="12">
        <f ca="1">Results!M58*Southland!M12/1000</f>
        <v>0</v>
      </c>
      <c r="N35" s="12">
        <f ca="1">Results!N58*Southland!N12/1000</f>
        <v>0</v>
      </c>
      <c r="O35" s="12">
        <f ca="1">Results!O58*Southland!O12/1000</f>
        <v>0</v>
      </c>
      <c r="P35" s="12">
        <f ca="1">Results!P58*Southland!P12/1000</f>
        <v>0</v>
      </c>
      <c r="Q35" s="12">
        <f ca="1">Results!Q58*Southland!Q12/1000</f>
        <v>2.6059199999999999E-5</v>
      </c>
      <c r="R35" s="14">
        <f t="shared" ca="1" si="0"/>
        <v>2.6059199999999999E-5</v>
      </c>
      <c r="U35" s="57" t="s">
        <v>6</v>
      </c>
      <c r="V35" s="12">
        <f ca="1">Results!V58*Southland!D12/1000</f>
        <v>0</v>
      </c>
      <c r="W35" s="12">
        <f ca="1">Results!W58*Southland!E12/1000</f>
        <v>0</v>
      </c>
      <c r="X35" s="12">
        <f ca="1">Results!X58*Southland!F12/1000</f>
        <v>0</v>
      </c>
      <c r="Y35" s="12">
        <f ca="1">Results!Y58*Southland!G12/1000</f>
        <v>0</v>
      </c>
      <c r="Z35" s="12">
        <f ca="1">Results!Z58*Southland!H12/1000</f>
        <v>0</v>
      </c>
      <c r="AA35" s="12">
        <f ca="1">Results!AA58*Southland!I12/1000</f>
        <v>0</v>
      </c>
      <c r="AB35" s="12">
        <f ca="1">Results!AB58*Southland!J12/1000</f>
        <v>0</v>
      </c>
      <c r="AC35" s="12">
        <f ca="1">Results!AC58*Southland!K12/1000</f>
        <v>0</v>
      </c>
      <c r="AD35" s="12">
        <f ca="1">Results!AD58*Southland!L12/1000</f>
        <v>0</v>
      </c>
      <c r="AE35" s="12">
        <f ca="1">Results!AE58*Southland!M12/1000</f>
        <v>0</v>
      </c>
      <c r="AF35" s="12">
        <f ca="1">Results!AF58*Southland!N12/1000</f>
        <v>0</v>
      </c>
      <c r="AG35" s="12">
        <f ca="1">Results!AG58*Southland!O12/1000</f>
        <v>0</v>
      </c>
      <c r="AH35" s="12">
        <f ca="1">Results!AH58*Southland!P12/1000</f>
        <v>0</v>
      </c>
      <c r="AI35" s="12">
        <f ca="1">Results!AI58*Southland!Q12/1000</f>
        <v>2.7815648534757825E-5</v>
      </c>
      <c r="AJ35" s="14">
        <f t="shared" ca="1" si="1"/>
        <v>2.7815648534757825E-5</v>
      </c>
      <c r="AM35" s="61" t="s">
        <v>6</v>
      </c>
      <c r="AN35" s="12">
        <f ca="1">Results!AN58*Southland!D12/1000</f>
        <v>0</v>
      </c>
      <c r="AO35" s="12">
        <f ca="1">Results!AO58*Southland!E12/1000</f>
        <v>0</v>
      </c>
      <c r="AP35" s="12">
        <f ca="1">Results!AP58*Southland!F12/1000</f>
        <v>0</v>
      </c>
      <c r="AQ35" s="12">
        <f ca="1">Results!AQ58*Southland!G12/1000</f>
        <v>0</v>
      </c>
      <c r="AR35" s="12">
        <f ca="1">Results!AR58*Southland!H12/1000</f>
        <v>0</v>
      </c>
      <c r="AS35" s="12">
        <f ca="1">Results!AS58*Southland!I12/1000</f>
        <v>0</v>
      </c>
      <c r="AT35" s="12">
        <f ca="1">Results!AT58*Southland!J12/1000</f>
        <v>0</v>
      </c>
      <c r="AU35" s="12">
        <f ca="1">Results!AU58*Southland!K12/1000</f>
        <v>0</v>
      </c>
      <c r="AV35" s="12">
        <f ca="1">Results!AV58*Southland!L12/1000</f>
        <v>0</v>
      </c>
      <c r="AW35" s="12">
        <f ca="1">Results!AW58*Southland!M12/1000</f>
        <v>0</v>
      </c>
      <c r="AX35" s="12">
        <f ca="1">Results!AX58*Southland!N12/1000</f>
        <v>0</v>
      </c>
      <c r="AY35" s="12">
        <f ca="1">Results!AY58*Southland!O12/1000</f>
        <v>0</v>
      </c>
      <c r="AZ35" s="12">
        <f ca="1">Results!AZ58*Southland!P12/1000</f>
        <v>0</v>
      </c>
      <c r="BA35" s="12">
        <f ca="1">Results!BA58*Southland!Q12/1000</f>
        <v>2.8846994829883847E-5</v>
      </c>
      <c r="BB35" s="14">
        <f t="shared" ca="1" si="2"/>
        <v>2.8846994829883847E-5</v>
      </c>
      <c r="BE35" s="67" t="s">
        <v>6</v>
      </c>
      <c r="BF35" s="12">
        <f ca="1">Results!BF58*Southland!D12/1000</f>
        <v>0</v>
      </c>
      <c r="BG35" s="12">
        <f ca="1">Results!BG58*Southland!E12/1000</f>
        <v>0</v>
      </c>
      <c r="BH35" s="12">
        <f ca="1">Results!BH58*Southland!F12/1000</f>
        <v>0</v>
      </c>
      <c r="BI35" s="12">
        <f ca="1">Results!BI58*Southland!G12/1000</f>
        <v>0</v>
      </c>
      <c r="BJ35" s="12">
        <f ca="1">Results!BJ58*Southland!H12/1000</f>
        <v>0</v>
      </c>
      <c r="BK35" s="12">
        <f ca="1">Results!BK58*Southland!I12/1000</f>
        <v>0</v>
      </c>
      <c r="BL35" s="12">
        <f ca="1">Results!BL58*Southland!J12/1000</f>
        <v>0</v>
      </c>
      <c r="BM35" s="12">
        <f ca="1">Results!BM58*Southland!K12/1000</f>
        <v>0</v>
      </c>
      <c r="BN35" s="12">
        <f ca="1">Results!BN58*Southland!L12/1000</f>
        <v>0</v>
      </c>
      <c r="BO35" s="12">
        <f ca="1">Results!BO58*Southland!M12/1000</f>
        <v>0</v>
      </c>
      <c r="BP35" s="12">
        <f ca="1">Results!BP58*Southland!N12/1000</f>
        <v>0</v>
      </c>
      <c r="BQ35" s="12">
        <f ca="1">Results!BQ58*Southland!O12/1000</f>
        <v>0</v>
      </c>
      <c r="BR35" s="12">
        <f ca="1">Results!BR58*Southland!P12/1000</f>
        <v>0</v>
      </c>
      <c r="BS35" s="12">
        <f ca="1">Results!BS58*Southland!Q12/1000</f>
        <v>2.9140335156385991E-5</v>
      </c>
      <c r="BT35" s="14">
        <f t="shared" ca="1" si="3"/>
        <v>2.9140335156385991E-5</v>
      </c>
      <c r="BW35" s="78" t="s">
        <v>6</v>
      </c>
      <c r="BX35" s="12">
        <f ca="1">Results!BX58*Southland!D12/1000</f>
        <v>0</v>
      </c>
      <c r="BY35" s="12">
        <f ca="1">Results!BY58*Southland!E12/1000</f>
        <v>0</v>
      </c>
      <c r="BZ35" s="12">
        <f ca="1">Results!BZ58*Southland!F12/1000</f>
        <v>0</v>
      </c>
      <c r="CA35" s="12">
        <f ca="1">Results!CA58*Southland!G12/1000</f>
        <v>0</v>
      </c>
      <c r="CB35" s="12">
        <f ca="1">Results!CB58*Southland!H12/1000</f>
        <v>0</v>
      </c>
      <c r="CC35" s="12">
        <f ca="1">Results!CC58*Southland!I12/1000</f>
        <v>0</v>
      </c>
      <c r="CD35" s="12">
        <f ca="1">Results!CD58*Southland!J12/1000</f>
        <v>0</v>
      </c>
      <c r="CE35" s="12">
        <f ca="1">Results!CE58*Southland!K12/1000</f>
        <v>0</v>
      </c>
      <c r="CF35" s="12">
        <f ca="1">Results!CF58*Southland!L12/1000</f>
        <v>0</v>
      </c>
      <c r="CG35" s="12">
        <f ca="1">Results!CG58*Southland!M12/1000</f>
        <v>0</v>
      </c>
      <c r="CH35" s="12">
        <f ca="1">Results!CH58*Southland!N12/1000</f>
        <v>0</v>
      </c>
      <c r="CI35" s="12">
        <f ca="1">Results!CI58*Southland!O12/1000</f>
        <v>0</v>
      </c>
      <c r="CJ35" s="12">
        <f ca="1">Results!CJ58*Southland!P12/1000</f>
        <v>0</v>
      </c>
      <c r="CK35" s="12">
        <f ca="1">Results!CK58*Southland!Q12/1000</f>
        <v>2.8961639157030375E-5</v>
      </c>
      <c r="CL35" s="14">
        <f t="shared" ca="1" si="4"/>
        <v>2.8961639157030375E-5</v>
      </c>
    </row>
    <row r="36" spans="3:90" x14ac:dyDescent="0.25">
      <c r="C36" s="52" t="s">
        <v>7</v>
      </c>
      <c r="D36" s="12">
        <f ca="1">Results!D59*Southland!D13/1000</f>
        <v>0</v>
      </c>
      <c r="E36" s="12">
        <f ca="1">Results!E59*Southland!E13/1000</f>
        <v>0</v>
      </c>
      <c r="F36" s="12">
        <f ca="1">Results!F59*Southland!F13/1000</f>
        <v>0</v>
      </c>
      <c r="G36" s="12">
        <f ca="1">Results!G59*Southland!G13/1000</f>
        <v>0</v>
      </c>
      <c r="H36" s="12">
        <f ca="1">Results!H59*Southland!H13/1000</f>
        <v>0</v>
      </c>
      <c r="I36" s="12">
        <f ca="1">Results!I59*Southland!I13/1000</f>
        <v>0</v>
      </c>
      <c r="J36" s="12">
        <f ca="1">Results!J59*Southland!J13/1000</f>
        <v>0</v>
      </c>
      <c r="K36" s="12">
        <f ca="1">Results!K59*Southland!K13/1000</f>
        <v>0</v>
      </c>
      <c r="L36" s="12">
        <f ca="1">Results!L59*Southland!L13/1000</f>
        <v>0</v>
      </c>
      <c r="M36" s="12">
        <f ca="1">Results!M59*Southland!M13/1000</f>
        <v>0</v>
      </c>
      <c r="N36" s="12">
        <f ca="1">Results!N59*Southland!N13/1000</f>
        <v>0</v>
      </c>
      <c r="O36" s="12">
        <f ca="1">Results!O59*Southland!O13/1000</f>
        <v>0</v>
      </c>
      <c r="P36" s="12">
        <f ca="1">Results!P59*Southland!P13/1000</f>
        <v>0</v>
      </c>
      <c r="Q36" s="12">
        <f ca="1">Results!Q59*Southland!Q13/1000</f>
        <v>3.5154999999999998E-5</v>
      </c>
      <c r="R36" s="14">
        <f t="shared" ca="1" si="0"/>
        <v>3.5154999999999998E-5</v>
      </c>
      <c r="U36" s="57" t="s">
        <v>7</v>
      </c>
      <c r="V36" s="12">
        <f ca="1">Results!V59*Southland!D13/1000</f>
        <v>0</v>
      </c>
      <c r="W36" s="12">
        <f ca="1">Results!W59*Southland!E13/1000</f>
        <v>0</v>
      </c>
      <c r="X36" s="12">
        <f ca="1">Results!X59*Southland!F13/1000</f>
        <v>0</v>
      </c>
      <c r="Y36" s="12">
        <f ca="1">Results!Y59*Southland!G13/1000</f>
        <v>0</v>
      </c>
      <c r="Z36" s="12">
        <f ca="1">Results!Z59*Southland!H13/1000</f>
        <v>0</v>
      </c>
      <c r="AA36" s="12">
        <f ca="1">Results!AA59*Southland!I13/1000</f>
        <v>0</v>
      </c>
      <c r="AB36" s="12">
        <f ca="1">Results!AB59*Southland!J13/1000</f>
        <v>0</v>
      </c>
      <c r="AC36" s="12">
        <f ca="1">Results!AC59*Southland!K13/1000</f>
        <v>0</v>
      </c>
      <c r="AD36" s="12">
        <f ca="1">Results!AD59*Southland!L13/1000</f>
        <v>0</v>
      </c>
      <c r="AE36" s="12">
        <f ca="1">Results!AE59*Southland!M13/1000</f>
        <v>0</v>
      </c>
      <c r="AF36" s="12">
        <f ca="1">Results!AF59*Southland!N13/1000</f>
        <v>0</v>
      </c>
      <c r="AG36" s="12">
        <f ca="1">Results!AG59*Southland!O13/1000</f>
        <v>0</v>
      </c>
      <c r="AH36" s="12">
        <f ca="1">Results!AH59*Southland!P13/1000</f>
        <v>0</v>
      </c>
      <c r="AI36" s="12">
        <f ca="1">Results!AI59*Southland!Q13/1000</f>
        <v>3.765155584813632E-5</v>
      </c>
      <c r="AJ36" s="14">
        <f t="shared" ca="1" si="1"/>
        <v>3.765155584813632E-5</v>
      </c>
      <c r="AM36" s="61" t="s">
        <v>7</v>
      </c>
      <c r="AN36" s="12">
        <f ca="1">Results!AN59*Southland!D13/1000</f>
        <v>0</v>
      </c>
      <c r="AO36" s="12">
        <f ca="1">Results!AO59*Southland!E13/1000</f>
        <v>0</v>
      </c>
      <c r="AP36" s="12">
        <f ca="1">Results!AP59*Southland!F13/1000</f>
        <v>0</v>
      </c>
      <c r="AQ36" s="12">
        <f ca="1">Results!AQ59*Southland!G13/1000</f>
        <v>0</v>
      </c>
      <c r="AR36" s="12">
        <f ca="1">Results!AR59*Southland!H13/1000</f>
        <v>0</v>
      </c>
      <c r="AS36" s="12">
        <f ca="1">Results!AS59*Southland!I13/1000</f>
        <v>0</v>
      </c>
      <c r="AT36" s="12">
        <f ca="1">Results!AT59*Southland!J13/1000</f>
        <v>0</v>
      </c>
      <c r="AU36" s="12">
        <f ca="1">Results!AU59*Southland!K13/1000</f>
        <v>0</v>
      </c>
      <c r="AV36" s="12">
        <f ca="1">Results!AV59*Southland!L13/1000</f>
        <v>0</v>
      </c>
      <c r="AW36" s="12">
        <f ca="1">Results!AW59*Southland!M13/1000</f>
        <v>0</v>
      </c>
      <c r="AX36" s="12">
        <f ca="1">Results!AX59*Southland!N13/1000</f>
        <v>0</v>
      </c>
      <c r="AY36" s="12">
        <f ca="1">Results!AY59*Southland!O13/1000</f>
        <v>0</v>
      </c>
      <c r="AZ36" s="12">
        <f ca="1">Results!AZ59*Southland!P13/1000</f>
        <v>0</v>
      </c>
      <c r="BA36" s="12">
        <f ca="1">Results!BA59*Southland!Q13/1000</f>
        <v>3.9479878344293104E-5</v>
      </c>
      <c r="BB36" s="14">
        <f t="shared" ca="1" si="2"/>
        <v>3.9479878344293104E-5</v>
      </c>
      <c r="BE36" s="67" t="s">
        <v>7</v>
      </c>
      <c r="BF36" s="12">
        <f ca="1">Results!BF59*Southland!D13/1000</f>
        <v>0</v>
      </c>
      <c r="BG36" s="12">
        <f ca="1">Results!BG59*Southland!E13/1000</f>
        <v>0</v>
      </c>
      <c r="BH36" s="12">
        <f ca="1">Results!BH59*Southland!F13/1000</f>
        <v>0</v>
      </c>
      <c r="BI36" s="12">
        <f ca="1">Results!BI59*Southland!G13/1000</f>
        <v>0</v>
      </c>
      <c r="BJ36" s="12">
        <f ca="1">Results!BJ59*Southland!H13/1000</f>
        <v>0</v>
      </c>
      <c r="BK36" s="12">
        <f ca="1">Results!BK59*Southland!I13/1000</f>
        <v>0</v>
      </c>
      <c r="BL36" s="12">
        <f ca="1">Results!BL59*Southland!J13/1000</f>
        <v>0</v>
      </c>
      <c r="BM36" s="12">
        <f ca="1">Results!BM59*Southland!K13/1000</f>
        <v>0</v>
      </c>
      <c r="BN36" s="12">
        <f ca="1">Results!BN59*Southland!L13/1000</f>
        <v>0</v>
      </c>
      <c r="BO36" s="12">
        <f ca="1">Results!BO59*Southland!M13/1000</f>
        <v>0</v>
      </c>
      <c r="BP36" s="12">
        <f ca="1">Results!BP59*Southland!N13/1000</f>
        <v>0</v>
      </c>
      <c r="BQ36" s="12">
        <f ca="1">Results!BQ59*Southland!O13/1000</f>
        <v>0</v>
      </c>
      <c r="BR36" s="12">
        <f ca="1">Results!BR59*Southland!P13/1000</f>
        <v>0</v>
      </c>
      <c r="BS36" s="12">
        <f ca="1">Results!BS59*Southland!Q13/1000</f>
        <v>4.0345733585373085E-5</v>
      </c>
      <c r="BT36" s="14">
        <f t="shared" ca="1" si="3"/>
        <v>4.0345733585373085E-5</v>
      </c>
      <c r="BW36" s="78" t="s">
        <v>7</v>
      </c>
      <c r="BX36" s="12">
        <f ca="1">Results!BX59*Southland!D13/1000</f>
        <v>0</v>
      </c>
      <c r="BY36" s="12">
        <f ca="1">Results!BY59*Southland!E13/1000</f>
        <v>0</v>
      </c>
      <c r="BZ36" s="12">
        <f ca="1">Results!BZ59*Southland!F13/1000</f>
        <v>0</v>
      </c>
      <c r="CA36" s="12">
        <f ca="1">Results!CA59*Southland!G13/1000</f>
        <v>0</v>
      </c>
      <c r="CB36" s="12">
        <f ca="1">Results!CB59*Southland!H13/1000</f>
        <v>0</v>
      </c>
      <c r="CC36" s="12">
        <f ca="1">Results!CC59*Southland!I13/1000</f>
        <v>0</v>
      </c>
      <c r="CD36" s="12">
        <f ca="1">Results!CD59*Southland!J13/1000</f>
        <v>0</v>
      </c>
      <c r="CE36" s="12">
        <f ca="1">Results!CE59*Southland!K13/1000</f>
        <v>0</v>
      </c>
      <c r="CF36" s="12">
        <f ca="1">Results!CF59*Southland!L13/1000</f>
        <v>0</v>
      </c>
      <c r="CG36" s="12">
        <f ca="1">Results!CG59*Southland!M13/1000</f>
        <v>0</v>
      </c>
      <c r="CH36" s="12">
        <f ca="1">Results!CH59*Southland!N13/1000</f>
        <v>0</v>
      </c>
      <c r="CI36" s="12">
        <f ca="1">Results!CI59*Southland!O13/1000</f>
        <v>0</v>
      </c>
      <c r="CJ36" s="12">
        <f ca="1">Results!CJ59*Southland!P13/1000</f>
        <v>0</v>
      </c>
      <c r="CK36" s="12">
        <f ca="1">Results!CK59*Southland!Q13/1000</f>
        <v>4.0550911248569037E-5</v>
      </c>
      <c r="CL36" s="14">
        <f t="shared" ca="1" si="4"/>
        <v>4.0550911248569037E-5</v>
      </c>
    </row>
    <row r="37" spans="3:90" x14ac:dyDescent="0.25">
      <c r="C37" s="52" t="s">
        <v>8</v>
      </c>
      <c r="D37" s="12">
        <f ca="1">Results!D60*Southland!D14/1000</f>
        <v>0</v>
      </c>
      <c r="E37" s="12">
        <f ca="1">Results!E60*Southland!E14/1000</f>
        <v>0</v>
      </c>
      <c r="F37" s="12">
        <f ca="1">Results!F60*Southland!F14/1000</f>
        <v>0</v>
      </c>
      <c r="G37" s="12">
        <f ca="1">Results!G60*Southland!G14/1000</f>
        <v>0</v>
      </c>
      <c r="H37" s="12">
        <f ca="1">Results!H60*Southland!H14/1000</f>
        <v>0</v>
      </c>
      <c r="I37" s="12">
        <f ca="1">Results!I60*Southland!I14/1000</f>
        <v>0</v>
      </c>
      <c r="J37" s="12">
        <f ca="1">Results!J60*Southland!J14/1000</f>
        <v>0</v>
      </c>
      <c r="K37" s="12">
        <f ca="1">Results!K60*Southland!K14/1000</f>
        <v>0</v>
      </c>
      <c r="L37" s="12">
        <f ca="1">Results!L60*Southland!L14/1000</f>
        <v>0</v>
      </c>
      <c r="M37" s="12">
        <f ca="1">Results!M60*Southland!M14/1000</f>
        <v>0</v>
      </c>
      <c r="N37" s="12">
        <f ca="1">Results!N60*Southland!N14/1000</f>
        <v>0</v>
      </c>
      <c r="O37" s="12">
        <f ca="1">Results!O60*Southland!O14/1000</f>
        <v>0</v>
      </c>
      <c r="P37" s="12">
        <f ca="1">Results!P60*Southland!P14/1000</f>
        <v>0</v>
      </c>
      <c r="Q37" s="12">
        <f ca="1">Results!Q60*Southland!Q14/1000</f>
        <v>4.1438755999999993E-5</v>
      </c>
      <c r="R37" s="14">
        <f t="shared" ca="1" si="0"/>
        <v>4.1438755999999993E-5</v>
      </c>
      <c r="U37" s="57" t="s">
        <v>8</v>
      </c>
      <c r="V37" s="12">
        <f ca="1">Results!V60*Southland!D14/1000</f>
        <v>0</v>
      </c>
      <c r="W37" s="12">
        <f ca="1">Results!W60*Southland!E14/1000</f>
        <v>0</v>
      </c>
      <c r="X37" s="12">
        <f ca="1">Results!X60*Southland!F14/1000</f>
        <v>0</v>
      </c>
      <c r="Y37" s="12">
        <f ca="1">Results!Y60*Southland!G14/1000</f>
        <v>0</v>
      </c>
      <c r="Z37" s="12">
        <f ca="1">Results!Z60*Southland!H14/1000</f>
        <v>0</v>
      </c>
      <c r="AA37" s="12">
        <f ca="1">Results!AA60*Southland!I14/1000</f>
        <v>0</v>
      </c>
      <c r="AB37" s="12">
        <f ca="1">Results!AB60*Southland!J14/1000</f>
        <v>0</v>
      </c>
      <c r="AC37" s="12">
        <f ca="1">Results!AC60*Southland!K14/1000</f>
        <v>0</v>
      </c>
      <c r="AD37" s="12">
        <f ca="1">Results!AD60*Southland!L14/1000</f>
        <v>0</v>
      </c>
      <c r="AE37" s="12">
        <f ca="1">Results!AE60*Southland!M14/1000</f>
        <v>0</v>
      </c>
      <c r="AF37" s="12">
        <f ca="1">Results!AF60*Southland!N14/1000</f>
        <v>0</v>
      </c>
      <c r="AG37" s="12">
        <f ca="1">Results!AG60*Southland!O14/1000</f>
        <v>0</v>
      </c>
      <c r="AH37" s="12">
        <f ca="1">Results!AH60*Southland!P14/1000</f>
        <v>0</v>
      </c>
      <c r="AI37" s="12">
        <f ca="1">Results!AI60*Southland!Q14/1000</f>
        <v>4.4722889517615832E-5</v>
      </c>
      <c r="AJ37" s="14">
        <f t="shared" ca="1" si="1"/>
        <v>4.4722889517615832E-5</v>
      </c>
      <c r="AM37" s="61" t="s">
        <v>8</v>
      </c>
      <c r="AN37" s="12">
        <f ca="1">Results!AN60*Southland!D14/1000</f>
        <v>0</v>
      </c>
      <c r="AO37" s="12">
        <f ca="1">Results!AO60*Southland!E14/1000</f>
        <v>0</v>
      </c>
      <c r="AP37" s="12">
        <f ca="1">Results!AP60*Southland!F14/1000</f>
        <v>0</v>
      </c>
      <c r="AQ37" s="12">
        <f ca="1">Results!AQ60*Southland!G14/1000</f>
        <v>0</v>
      </c>
      <c r="AR37" s="12">
        <f ca="1">Results!AR60*Southland!H14/1000</f>
        <v>0</v>
      </c>
      <c r="AS37" s="12">
        <f ca="1">Results!AS60*Southland!I14/1000</f>
        <v>0</v>
      </c>
      <c r="AT37" s="12">
        <f ca="1">Results!AT60*Southland!J14/1000</f>
        <v>0</v>
      </c>
      <c r="AU37" s="12">
        <f ca="1">Results!AU60*Southland!K14/1000</f>
        <v>0</v>
      </c>
      <c r="AV37" s="12">
        <f ca="1">Results!AV60*Southland!L14/1000</f>
        <v>0</v>
      </c>
      <c r="AW37" s="12">
        <f ca="1">Results!AW60*Southland!M14/1000</f>
        <v>0</v>
      </c>
      <c r="AX37" s="12">
        <f ca="1">Results!AX60*Southland!N14/1000</f>
        <v>0</v>
      </c>
      <c r="AY37" s="12">
        <f ca="1">Results!AY60*Southland!O14/1000</f>
        <v>0</v>
      </c>
      <c r="AZ37" s="12">
        <f ca="1">Results!AZ60*Southland!P14/1000</f>
        <v>0</v>
      </c>
      <c r="BA37" s="12">
        <f ca="1">Results!BA60*Southland!Q14/1000</f>
        <v>4.6423593605905206E-5</v>
      </c>
      <c r="BB37" s="14">
        <f t="shared" ca="1" si="2"/>
        <v>4.6423593605905206E-5</v>
      </c>
      <c r="BE37" s="67" t="s">
        <v>8</v>
      </c>
      <c r="BF37" s="12">
        <f ca="1">Results!BF60*Southland!D14/1000</f>
        <v>0</v>
      </c>
      <c r="BG37" s="12">
        <f ca="1">Results!BG60*Southland!E14/1000</f>
        <v>0</v>
      </c>
      <c r="BH37" s="12">
        <f ca="1">Results!BH60*Southland!F14/1000</f>
        <v>0</v>
      </c>
      <c r="BI37" s="12">
        <f ca="1">Results!BI60*Southland!G14/1000</f>
        <v>0</v>
      </c>
      <c r="BJ37" s="12">
        <f ca="1">Results!BJ60*Southland!H14/1000</f>
        <v>0</v>
      </c>
      <c r="BK37" s="12">
        <f ca="1">Results!BK60*Southland!I14/1000</f>
        <v>0</v>
      </c>
      <c r="BL37" s="12">
        <f ca="1">Results!BL60*Southland!J14/1000</f>
        <v>0</v>
      </c>
      <c r="BM37" s="12">
        <f ca="1">Results!BM60*Southland!K14/1000</f>
        <v>0</v>
      </c>
      <c r="BN37" s="12">
        <f ca="1">Results!BN60*Southland!L14/1000</f>
        <v>0</v>
      </c>
      <c r="BO37" s="12">
        <f ca="1">Results!BO60*Southland!M14/1000</f>
        <v>0</v>
      </c>
      <c r="BP37" s="12">
        <f ca="1">Results!BP60*Southland!N14/1000</f>
        <v>0</v>
      </c>
      <c r="BQ37" s="12">
        <f ca="1">Results!BQ60*Southland!O14/1000</f>
        <v>0</v>
      </c>
      <c r="BR37" s="12">
        <f ca="1">Results!BR60*Southland!P14/1000</f>
        <v>0</v>
      </c>
      <c r="BS37" s="12">
        <f ca="1">Results!BS60*Southland!Q14/1000</f>
        <v>4.6915439291801314E-5</v>
      </c>
      <c r="BT37" s="14">
        <f t="shared" ca="1" si="3"/>
        <v>4.6915439291801314E-5</v>
      </c>
      <c r="BW37" s="78" t="s">
        <v>8</v>
      </c>
      <c r="BX37" s="12">
        <f ca="1">Results!BX60*Southland!D14/1000</f>
        <v>0</v>
      </c>
      <c r="BY37" s="12">
        <f ca="1">Results!BY60*Southland!E14/1000</f>
        <v>0</v>
      </c>
      <c r="BZ37" s="12">
        <f ca="1">Results!BZ60*Southland!F14/1000</f>
        <v>0</v>
      </c>
      <c r="CA37" s="12">
        <f ca="1">Results!CA60*Southland!G14/1000</f>
        <v>0</v>
      </c>
      <c r="CB37" s="12">
        <f ca="1">Results!CB60*Southland!H14/1000</f>
        <v>0</v>
      </c>
      <c r="CC37" s="12">
        <f ca="1">Results!CC60*Southland!I14/1000</f>
        <v>0</v>
      </c>
      <c r="CD37" s="12">
        <f ca="1">Results!CD60*Southland!J14/1000</f>
        <v>0</v>
      </c>
      <c r="CE37" s="12">
        <f ca="1">Results!CE60*Southland!K14/1000</f>
        <v>0</v>
      </c>
      <c r="CF37" s="12">
        <f ca="1">Results!CF60*Southland!L14/1000</f>
        <v>0</v>
      </c>
      <c r="CG37" s="12">
        <f ca="1">Results!CG60*Southland!M14/1000</f>
        <v>0</v>
      </c>
      <c r="CH37" s="12">
        <f ca="1">Results!CH60*Southland!N14/1000</f>
        <v>0</v>
      </c>
      <c r="CI37" s="12">
        <f ca="1">Results!CI60*Southland!O14/1000</f>
        <v>0</v>
      </c>
      <c r="CJ37" s="12">
        <f ca="1">Results!CJ60*Southland!P14/1000</f>
        <v>0</v>
      </c>
      <c r="CK37" s="12">
        <f ca="1">Results!CK60*Southland!Q14/1000</f>
        <v>4.6635955434686116E-5</v>
      </c>
      <c r="CL37" s="14">
        <f t="shared" ca="1" si="4"/>
        <v>4.6635955434686116E-5</v>
      </c>
    </row>
    <row r="38" spans="3:90" x14ac:dyDescent="0.25">
      <c r="C38" s="52" t="s">
        <v>9</v>
      </c>
      <c r="D38" s="12">
        <f ca="1">Results!D61*Southland!D15/1000</f>
        <v>0</v>
      </c>
      <c r="E38" s="12">
        <f ca="1">Results!E61*Southland!E15/1000</f>
        <v>0</v>
      </c>
      <c r="F38" s="12">
        <f ca="1">Results!F61*Southland!F15/1000</f>
        <v>0</v>
      </c>
      <c r="G38" s="12">
        <f ca="1">Results!G61*Southland!G15/1000</f>
        <v>0</v>
      </c>
      <c r="H38" s="12">
        <f ca="1">Results!H61*Southland!H15/1000</f>
        <v>0</v>
      </c>
      <c r="I38" s="12">
        <f ca="1">Results!I61*Southland!I15/1000</f>
        <v>0</v>
      </c>
      <c r="J38" s="12">
        <f ca="1">Results!J61*Southland!J15/1000</f>
        <v>0</v>
      </c>
      <c r="K38" s="12">
        <f ca="1">Results!K61*Southland!K15/1000</f>
        <v>0</v>
      </c>
      <c r="L38" s="12">
        <f ca="1">Results!L61*Southland!L15/1000</f>
        <v>0</v>
      </c>
      <c r="M38" s="12">
        <f ca="1">Results!M61*Southland!M15/1000</f>
        <v>0</v>
      </c>
      <c r="N38" s="12">
        <f ca="1">Results!N61*Southland!N15/1000</f>
        <v>0</v>
      </c>
      <c r="O38" s="12">
        <f ca="1">Results!O61*Southland!O15/1000</f>
        <v>0</v>
      </c>
      <c r="P38" s="12">
        <f ca="1">Results!P61*Southland!P15/1000</f>
        <v>0</v>
      </c>
      <c r="Q38" s="12">
        <f ca="1">Results!Q61*Southland!Q15/1000</f>
        <v>8.8884300000000005E-5</v>
      </c>
      <c r="R38" s="14">
        <f t="shared" ca="1" si="0"/>
        <v>8.8884300000000005E-5</v>
      </c>
      <c r="U38" s="57" t="s">
        <v>9</v>
      </c>
      <c r="V38" s="12">
        <f ca="1">Results!V61*Southland!D15/1000</f>
        <v>0</v>
      </c>
      <c r="W38" s="12">
        <f ca="1">Results!W61*Southland!E15/1000</f>
        <v>0</v>
      </c>
      <c r="X38" s="12">
        <f ca="1">Results!X61*Southland!F15/1000</f>
        <v>0</v>
      </c>
      <c r="Y38" s="12">
        <f ca="1">Results!Y61*Southland!G15/1000</f>
        <v>0</v>
      </c>
      <c r="Z38" s="12">
        <f ca="1">Results!Z61*Southland!H15/1000</f>
        <v>0</v>
      </c>
      <c r="AA38" s="12">
        <f ca="1">Results!AA61*Southland!I15/1000</f>
        <v>0</v>
      </c>
      <c r="AB38" s="12">
        <f ca="1">Results!AB61*Southland!J15/1000</f>
        <v>0</v>
      </c>
      <c r="AC38" s="12">
        <f ca="1">Results!AC61*Southland!K15/1000</f>
        <v>0</v>
      </c>
      <c r="AD38" s="12">
        <f ca="1">Results!AD61*Southland!L15/1000</f>
        <v>0</v>
      </c>
      <c r="AE38" s="12">
        <f ca="1">Results!AE61*Southland!M15/1000</f>
        <v>0</v>
      </c>
      <c r="AF38" s="12">
        <f ca="1">Results!AF61*Southland!N15/1000</f>
        <v>0</v>
      </c>
      <c r="AG38" s="12">
        <f ca="1">Results!AG61*Southland!O15/1000</f>
        <v>0</v>
      </c>
      <c r="AH38" s="12">
        <f ca="1">Results!AH61*Southland!P15/1000</f>
        <v>0</v>
      </c>
      <c r="AI38" s="12">
        <f ca="1">Results!AI61*Southland!Q15/1000</f>
        <v>9.4722321342942292E-5</v>
      </c>
      <c r="AJ38" s="14">
        <f t="shared" ca="1" si="1"/>
        <v>9.4722321342942292E-5</v>
      </c>
      <c r="AM38" s="61" t="s">
        <v>9</v>
      </c>
      <c r="AN38" s="12">
        <f ca="1">Results!AN61*Southland!D15/1000</f>
        <v>0</v>
      </c>
      <c r="AO38" s="12">
        <f ca="1">Results!AO61*Southland!E15/1000</f>
        <v>0</v>
      </c>
      <c r="AP38" s="12">
        <f ca="1">Results!AP61*Southland!F15/1000</f>
        <v>0</v>
      </c>
      <c r="AQ38" s="12">
        <f ca="1">Results!AQ61*Southland!G15/1000</f>
        <v>0</v>
      </c>
      <c r="AR38" s="12">
        <f ca="1">Results!AR61*Southland!H15/1000</f>
        <v>0</v>
      </c>
      <c r="AS38" s="12">
        <f ca="1">Results!AS61*Southland!I15/1000</f>
        <v>0</v>
      </c>
      <c r="AT38" s="12">
        <f ca="1">Results!AT61*Southland!J15/1000</f>
        <v>0</v>
      </c>
      <c r="AU38" s="12">
        <f ca="1">Results!AU61*Southland!K15/1000</f>
        <v>0</v>
      </c>
      <c r="AV38" s="12">
        <f ca="1">Results!AV61*Southland!L15/1000</f>
        <v>0</v>
      </c>
      <c r="AW38" s="12">
        <f ca="1">Results!AW61*Southland!M15/1000</f>
        <v>0</v>
      </c>
      <c r="AX38" s="12">
        <f ca="1">Results!AX61*Southland!N15/1000</f>
        <v>0</v>
      </c>
      <c r="AY38" s="12">
        <f ca="1">Results!AY61*Southland!O15/1000</f>
        <v>0</v>
      </c>
      <c r="AZ38" s="12">
        <f ca="1">Results!AZ61*Southland!P15/1000</f>
        <v>0</v>
      </c>
      <c r="BA38" s="12">
        <f ca="1">Results!BA61*Southland!Q15/1000</f>
        <v>9.8406701596821892E-5</v>
      </c>
      <c r="BB38" s="14">
        <f t="shared" ca="1" si="2"/>
        <v>9.8406701596821892E-5</v>
      </c>
      <c r="BE38" s="67" t="s">
        <v>9</v>
      </c>
      <c r="BF38" s="12">
        <f ca="1">Results!BF61*Southland!D15/1000</f>
        <v>0</v>
      </c>
      <c r="BG38" s="12">
        <f ca="1">Results!BG61*Southland!E15/1000</f>
        <v>0</v>
      </c>
      <c r="BH38" s="12">
        <f ca="1">Results!BH61*Southland!F15/1000</f>
        <v>0</v>
      </c>
      <c r="BI38" s="12">
        <f ca="1">Results!BI61*Southland!G15/1000</f>
        <v>0</v>
      </c>
      <c r="BJ38" s="12">
        <f ca="1">Results!BJ61*Southland!H15/1000</f>
        <v>0</v>
      </c>
      <c r="BK38" s="12">
        <f ca="1">Results!BK61*Southland!I15/1000</f>
        <v>0</v>
      </c>
      <c r="BL38" s="12">
        <f ca="1">Results!BL61*Southland!J15/1000</f>
        <v>0</v>
      </c>
      <c r="BM38" s="12">
        <f ca="1">Results!BM61*Southland!K15/1000</f>
        <v>0</v>
      </c>
      <c r="BN38" s="12">
        <f ca="1">Results!BN61*Southland!L15/1000</f>
        <v>0</v>
      </c>
      <c r="BO38" s="12">
        <f ca="1">Results!BO61*Southland!M15/1000</f>
        <v>0</v>
      </c>
      <c r="BP38" s="12">
        <f ca="1">Results!BP61*Southland!N15/1000</f>
        <v>0</v>
      </c>
      <c r="BQ38" s="12">
        <f ca="1">Results!BQ61*Southland!O15/1000</f>
        <v>0</v>
      </c>
      <c r="BR38" s="12">
        <f ca="1">Results!BR61*Southland!P15/1000</f>
        <v>0</v>
      </c>
      <c r="BS38" s="12">
        <f ca="1">Results!BS61*Southland!Q15/1000</f>
        <v>9.9841597408148431E-5</v>
      </c>
      <c r="BT38" s="14">
        <f t="shared" ca="1" si="3"/>
        <v>9.9841597408148431E-5</v>
      </c>
      <c r="BW38" s="78" t="s">
        <v>9</v>
      </c>
      <c r="BX38" s="12">
        <f ca="1">Results!BX61*Southland!D15/1000</f>
        <v>0</v>
      </c>
      <c r="BY38" s="12">
        <f ca="1">Results!BY61*Southland!E15/1000</f>
        <v>0</v>
      </c>
      <c r="BZ38" s="12">
        <f ca="1">Results!BZ61*Southland!F15/1000</f>
        <v>0</v>
      </c>
      <c r="CA38" s="12">
        <f ca="1">Results!CA61*Southland!G15/1000</f>
        <v>0</v>
      </c>
      <c r="CB38" s="12">
        <f ca="1">Results!CB61*Southland!H15/1000</f>
        <v>0</v>
      </c>
      <c r="CC38" s="12">
        <f ca="1">Results!CC61*Southland!I15/1000</f>
        <v>0</v>
      </c>
      <c r="CD38" s="12">
        <f ca="1">Results!CD61*Southland!J15/1000</f>
        <v>0</v>
      </c>
      <c r="CE38" s="12">
        <f ca="1">Results!CE61*Southland!K15/1000</f>
        <v>0</v>
      </c>
      <c r="CF38" s="12">
        <f ca="1">Results!CF61*Southland!L15/1000</f>
        <v>0</v>
      </c>
      <c r="CG38" s="12">
        <f ca="1">Results!CG61*Southland!M15/1000</f>
        <v>0</v>
      </c>
      <c r="CH38" s="12">
        <f ca="1">Results!CH61*Southland!N15/1000</f>
        <v>0</v>
      </c>
      <c r="CI38" s="12">
        <f ca="1">Results!CI61*Southland!O15/1000</f>
        <v>0</v>
      </c>
      <c r="CJ38" s="12">
        <f ca="1">Results!CJ61*Southland!P15/1000</f>
        <v>0</v>
      </c>
      <c r="CK38" s="12">
        <f ca="1">Results!CK61*Southland!Q15/1000</f>
        <v>9.9673861895270831E-5</v>
      </c>
      <c r="CL38" s="14">
        <f t="shared" ca="1" si="4"/>
        <v>9.9673861895270831E-5</v>
      </c>
    </row>
    <row r="39" spans="3:90" x14ac:dyDescent="0.25">
      <c r="C39" s="52" t="s">
        <v>10</v>
      </c>
      <c r="D39" s="12">
        <f ca="1">Results!D62*Southland!D16/1000</f>
        <v>0</v>
      </c>
      <c r="E39" s="12">
        <f ca="1">Results!E62*Southland!E16/1000</f>
        <v>0</v>
      </c>
      <c r="F39" s="12">
        <f ca="1">Results!F62*Southland!F16/1000</f>
        <v>0</v>
      </c>
      <c r="G39" s="12">
        <f ca="1">Results!G62*Southland!G16/1000</f>
        <v>0</v>
      </c>
      <c r="H39" s="12">
        <f ca="1">Results!H62*Southland!H16/1000</f>
        <v>0</v>
      </c>
      <c r="I39" s="12">
        <f ca="1">Results!I62*Southland!I16/1000</f>
        <v>0</v>
      </c>
      <c r="J39" s="12">
        <f ca="1">Results!J62*Southland!J16/1000</f>
        <v>0</v>
      </c>
      <c r="K39" s="12">
        <f ca="1">Results!K62*Southland!K16/1000</f>
        <v>0</v>
      </c>
      <c r="L39" s="12">
        <f ca="1">Results!L62*Southland!L16/1000</f>
        <v>0</v>
      </c>
      <c r="M39" s="12">
        <f ca="1">Results!M62*Southland!M16/1000</f>
        <v>0</v>
      </c>
      <c r="N39" s="12">
        <f ca="1">Results!N62*Southland!N16/1000</f>
        <v>0</v>
      </c>
      <c r="O39" s="12">
        <f ca="1">Results!O62*Southland!O16/1000</f>
        <v>0</v>
      </c>
      <c r="P39" s="12">
        <f ca="1">Results!P62*Southland!P16/1000</f>
        <v>0</v>
      </c>
      <c r="Q39" s="12">
        <f ca="1">Results!Q62*Southland!Q16/1000</f>
        <v>7.3763146599999997E-4</v>
      </c>
      <c r="R39" s="14">
        <f t="shared" ca="1" si="0"/>
        <v>7.3763146599999997E-4</v>
      </c>
      <c r="U39" s="57" t="s">
        <v>10</v>
      </c>
      <c r="V39" s="12">
        <f ca="1">Results!V62*Southland!D16/1000</f>
        <v>0</v>
      </c>
      <c r="W39" s="12">
        <f ca="1">Results!W62*Southland!E16/1000</f>
        <v>0</v>
      </c>
      <c r="X39" s="12">
        <f ca="1">Results!X62*Southland!F16/1000</f>
        <v>0</v>
      </c>
      <c r="Y39" s="12">
        <f ca="1">Results!Y62*Southland!G16/1000</f>
        <v>0</v>
      </c>
      <c r="Z39" s="12">
        <f ca="1">Results!Z62*Southland!H16/1000</f>
        <v>0</v>
      </c>
      <c r="AA39" s="12">
        <f ca="1">Results!AA62*Southland!I16/1000</f>
        <v>0</v>
      </c>
      <c r="AB39" s="12">
        <f ca="1">Results!AB62*Southland!J16/1000</f>
        <v>0</v>
      </c>
      <c r="AC39" s="12">
        <f ca="1">Results!AC62*Southland!K16/1000</f>
        <v>0</v>
      </c>
      <c r="AD39" s="12">
        <f ca="1">Results!AD62*Southland!L16/1000</f>
        <v>0</v>
      </c>
      <c r="AE39" s="12">
        <f ca="1">Results!AE62*Southland!M16/1000</f>
        <v>0</v>
      </c>
      <c r="AF39" s="12">
        <f ca="1">Results!AF62*Southland!N16/1000</f>
        <v>0</v>
      </c>
      <c r="AG39" s="12">
        <f ca="1">Results!AG62*Southland!O16/1000</f>
        <v>0</v>
      </c>
      <c r="AH39" s="12">
        <f ca="1">Results!AH62*Southland!P16/1000</f>
        <v>0</v>
      </c>
      <c r="AI39" s="12">
        <f ca="1">Results!AI62*Southland!Q16/1000</f>
        <v>8.819816433067965E-4</v>
      </c>
      <c r="AJ39" s="14">
        <f t="shared" ca="1" si="1"/>
        <v>8.819816433067965E-4</v>
      </c>
      <c r="AM39" s="61" t="s">
        <v>10</v>
      </c>
      <c r="AN39" s="12">
        <f ca="1">Results!AN62*Southland!D16/1000</f>
        <v>0</v>
      </c>
      <c r="AO39" s="12">
        <f ca="1">Results!AO62*Southland!E16/1000</f>
        <v>0</v>
      </c>
      <c r="AP39" s="12">
        <f ca="1">Results!AP62*Southland!F16/1000</f>
        <v>0</v>
      </c>
      <c r="AQ39" s="12">
        <f ca="1">Results!AQ62*Southland!G16/1000</f>
        <v>0</v>
      </c>
      <c r="AR39" s="12">
        <f ca="1">Results!AR62*Southland!H16/1000</f>
        <v>0</v>
      </c>
      <c r="AS39" s="12">
        <f ca="1">Results!AS62*Southland!I16/1000</f>
        <v>0</v>
      </c>
      <c r="AT39" s="12">
        <f ca="1">Results!AT62*Southland!J16/1000</f>
        <v>0</v>
      </c>
      <c r="AU39" s="12">
        <f ca="1">Results!AU62*Southland!K16/1000</f>
        <v>0</v>
      </c>
      <c r="AV39" s="12">
        <f ca="1">Results!AV62*Southland!L16/1000</f>
        <v>0</v>
      </c>
      <c r="AW39" s="12">
        <f ca="1">Results!AW62*Southland!M16/1000</f>
        <v>0</v>
      </c>
      <c r="AX39" s="12">
        <f ca="1">Results!AX62*Southland!N16/1000</f>
        <v>0</v>
      </c>
      <c r="AY39" s="12">
        <f ca="1">Results!AY62*Southland!O16/1000</f>
        <v>0</v>
      </c>
      <c r="AZ39" s="12">
        <f ca="1">Results!AZ62*Southland!P16/1000</f>
        <v>0</v>
      </c>
      <c r="BA39" s="12">
        <f ca="1">Results!BA62*Southland!Q16/1000</f>
        <v>9.9571616028458682E-4</v>
      </c>
      <c r="BB39" s="14">
        <f t="shared" ca="1" si="2"/>
        <v>9.9571616028458682E-4</v>
      </c>
      <c r="BE39" s="67" t="s">
        <v>10</v>
      </c>
      <c r="BF39" s="12">
        <f ca="1">Results!BF62*Southland!D16/1000</f>
        <v>0</v>
      </c>
      <c r="BG39" s="12">
        <f ca="1">Results!BG62*Southland!E16/1000</f>
        <v>0</v>
      </c>
      <c r="BH39" s="12">
        <f ca="1">Results!BH62*Southland!F16/1000</f>
        <v>0</v>
      </c>
      <c r="BI39" s="12">
        <f ca="1">Results!BI62*Southland!G16/1000</f>
        <v>0</v>
      </c>
      <c r="BJ39" s="12">
        <f ca="1">Results!BJ62*Southland!H16/1000</f>
        <v>0</v>
      </c>
      <c r="BK39" s="12">
        <f ca="1">Results!BK62*Southland!I16/1000</f>
        <v>0</v>
      </c>
      <c r="BL39" s="12">
        <f ca="1">Results!BL62*Southland!J16/1000</f>
        <v>0</v>
      </c>
      <c r="BM39" s="12">
        <f ca="1">Results!BM62*Southland!K16/1000</f>
        <v>0</v>
      </c>
      <c r="BN39" s="12">
        <f ca="1">Results!BN62*Southland!L16/1000</f>
        <v>0</v>
      </c>
      <c r="BO39" s="12">
        <f ca="1">Results!BO62*Southland!M16/1000</f>
        <v>0</v>
      </c>
      <c r="BP39" s="12">
        <f ca="1">Results!BP62*Southland!N16/1000</f>
        <v>0</v>
      </c>
      <c r="BQ39" s="12">
        <f ca="1">Results!BQ62*Southland!O16/1000</f>
        <v>0</v>
      </c>
      <c r="BR39" s="12">
        <f ca="1">Results!BR62*Southland!P16/1000</f>
        <v>0</v>
      </c>
      <c r="BS39" s="12">
        <f ca="1">Results!BS62*Southland!Q16/1000</f>
        <v>1.0835280892280592E-3</v>
      </c>
      <c r="BT39" s="14">
        <f t="shared" ca="1" si="3"/>
        <v>1.0835280892280592E-3</v>
      </c>
      <c r="BW39" s="78" t="s">
        <v>10</v>
      </c>
      <c r="BX39" s="12">
        <f ca="1">Results!BX62*Southland!D16/1000</f>
        <v>0</v>
      </c>
      <c r="BY39" s="12">
        <f ca="1">Results!BY62*Southland!E16/1000</f>
        <v>0</v>
      </c>
      <c r="BZ39" s="12">
        <f ca="1">Results!BZ62*Southland!F16/1000</f>
        <v>0</v>
      </c>
      <c r="CA39" s="12">
        <f ca="1">Results!CA62*Southland!G16/1000</f>
        <v>0</v>
      </c>
      <c r="CB39" s="12">
        <f ca="1">Results!CB62*Southland!H16/1000</f>
        <v>0</v>
      </c>
      <c r="CC39" s="12">
        <f ca="1">Results!CC62*Southland!I16/1000</f>
        <v>0</v>
      </c>
      <c r="CD39" s="12">
        <f ca="1">Results!CD62*Southland!J16/1000</f>
        <v>0</v>
      </c>
      <c r="CE39" s="12">
        <f ca="1">Results!CE62*Southland!K16/1000</f>
        <v>0</v>
      </c>
      <c r="CF39" s="12">
        <f ca="1">Results!CF62*Southland!L16/1000</f>
        <v>0</v>
      </c>
      <c r="CG39" s="12">
        <f ca="1">Results!CG62*Southland!M16/1000</f>
        <v>0</v>
      </c>
      <c r="CH39" s="12">
        <f ca="1">Results!CH62*Southland!N16/1000</f>
        <v>0</v>
      </c>
      <c r="CI39" s="12">
        <f ca="1">Results!CI62*Southland!O16/1000</f>
        <v>0</v>
      </c>
      <c r="CJ39" s="12">
        <f ca="1">Results!CJ62*Southland!P16/1000</f>
        <v>0</v>
      </c>
      <c r="CK39" s="12">
        <f ca="1">Results!CK62*Southland!Q16/1000</f>
        <v>1.1489233876736662E-3</v>
      </c>
      <c r="CL39" s="14">
        <f t="shared" ca="1" si="4"/>
        <v>1.1489233876736662E-3</v>
      </c>
    </row>
    <row r="40" spans="3:90" x14ac:dyDescent="0.25">
      <c r="C40" s="52" t="s">
        <v>11</v>
      </c>
      <c r="D40" s="12">
        <f ca="1">Results!D63*Southland!D17/1000</f>
        <v>0</v>
      </c>
      <c r="E40" s="12">
        <f ca="1">Results!E63*Southland!E17/1000</f>
        <v>0</v>
      </c>
      <c r="F40" s="12">
        <f ca="1">Results!F63*Southland!F17/1000</f>
        <v>0</v>
      </c>
      <c r="G40" s="12">
        <f ca="1">Results!G63*Southland!G17/1000</f>
        <v>0</v>
      </c>
      <c r="H40" s="12">
        <f ca="1">Results!H63*Southland!H17/1000</f>
        <v>0</v>
      </c>
      <c r="I40" s="12">
        <f ca="1">Results!I63*Southland!I17/1000</f>
        <v>0</v>
      </c>
      <c r="J40" s="12">
        <f ca="1">Results!J63*Southland!J17/1000</f>
        <v>0</v>
      </c>
      <c r="K40" s="12">
        <f ca="1">Results!K63*Southland!K17/1000</f>
        <v>0</v>
      </c>
      <c r="L40" s="12">
        <f ca="1">Results!L63*Southland!L17/1000</f>
        <v>0</v>
      </c>
      <c r="M40" s="12">
        <f ca="1">Results!M63*Southland!M17/1000</f>
        <v>0</v>
      </c>
      <c r="N40" s="12">
        <f ca="1">Results!N63*Southland!N17/1000</f>
        <v>0</v>
      </c>
      <c r="O40" s="12">
        <f ca="1">Results!O63*Southland!O17/1000</f>
        <v>0</v>
      </c>
      <c r="P40" s="12">
        <f ca="1">Results!P63*Southland!P17/1000</f>
        <v>0</v>
      </c>
      <c r="Q40" s="12">
        <f ca="1">Results!Q63*Southland!Q17/1000</f>
        <v>3.9605533999999999E-5</v>
      </c>
      <c r="R40" s="14">
        <f t="shared" ca="1" si="0"/>
        <v>3.9605533999999999E-5</v>
      </c>
      <c r="U40" s="57" t="s">
        <v>11</v>
      </c>
      <c r="V40" s="12">
        <f ca="1">Results!V63*Southland!D17/1000</f>
        <v>0</v>
      </c>
      <c r="W40" s="12">
        <f ca="1">Results!W63*Southland!E17/1000</f>
        <v>0</v>
      </c>
      <c r="X40" s="12">
        <f ca="1">Results!X63*Southland!F17/1000</f>
        <v>0</v>
      </c>
      <c r="Y40" s="12">
        <f ca="1">Results!Y63*Southland!G17/1000</f>
        <v>0</v>
      </c>
      <c r="Z40" s="12">
        <f ca="1">Results!Z63*Southland!H17/1000</f>
        <v>0</v>
      </c>
      <c r="AA40" s="12">
        <f ca="1">Results!AA63*Southland!I17/1000</f>
        <v>0</v>
      </c>
      <c r="AB40" s="12">
        <f ca="1">Results!AB63*Southland!J17/1000</f>
        <v>0</v>
      </c>
      <c r="AC40" s="12">
        <f ca="1">Results!AC63*Southland!K17/1000</f>
        <v>0</v>
      </c>
      <c r="AD40" s="12">
        <f ca="1">Results!AD63*Southland!L17/1000</f>
        <v>0</v>
      </c>
      <c r="AE40" s="12">
        <f ca="1">Results!AE63*Southland!M17/1000</f>
        <v>0</v>
      </c>
      <c r="AF40" s="12">
        <f ca="1">Results!AF63*Southland!N17/1000</f>
        <v>0</v>
      </c>
      <c r="AG40" s="12">
        <f ca="1">Results!AG63*Southland!O17/1000</f>
        <v>0</v>
      </c>
      <c r="AH40" s="12">
        <f ca="1">Results!AH63*Southland!P17/1000</f>
        <v>0</v>
      </c>
      <c r="AI40" s="12">
        <f ca="1">Results!AI63*Southland!Q17/1000</f>
        <v>4.0393518898745509E-5</v>
      </c>
      <c r="AJ40" s="14">
        <f t="shared" ca="1" si="1"/>
        <v>4.0393518898745509E-5</v>
      </c>
      <c r="AM40" s="61" t="s">
        <v>11</v>
      </c>
      <c r="AN40" s="12">
        <f ca="1">Results!AN63*Southland!D17/1000</f>
        <v>0</v>
      </c>
      <c r="AO40" s="12">
        <f ca="1">Results!AO63*Southland!E17/1000</f>
        <v>0</v>
      </c>
      <c r="AP40" s="12">
        <f ca="1">Results!AP63*Southland!F17/1000</f>
        <v>0</v>
      </c>
      <c r="AQ40" s="12">
        <f ca="1">Results!AQ63*Southland!G17/1000</f>
        <v>0</v>
      </c>
      <c r="AR40" s="12">
        <f ca="1">Results!AR63*Southland!H17/1000</f>
        <v>0</v>
      </c>
      <c r="AS40" s="12">
        <f ca="1">Results!AS63*Southland!I17/1000</f>
        <v>0</v>
      </c>
      <c r="AT40" s="12">
        <f ca="1">Results!AT63*Southland!J17/1000</f>
        <v>0</v>
      </c>
      <c r="AU40" s="12">
        <f ca="1">Results!AU63*Southland!K17/1000</f>
        <v>0</v>
      </c>
      <c r="AV40" s="12">
        <f ca="1">Results!AV63*Southland!L17/1000</f>
        <v>0</v>
      </c>
      <c r="AW40" s="12">
        <f ca="1">Results!AW63*Southland!M17/1000</f>
        <v>0</v>
      </c>
      <c r="AX40" s="12">
        <f ca="1">Results!AX63*Southland!N17/1000</f>
        <v>0</v>
      </c>
      <c r="AY40" s="12">
        <f ca="1">Results!AY63*Southland!O17/1000</f>
        <v>0</v>
      </c>
      <c r="AZ40" s="12">
        <f ca="1">Results!AZ63*Southland!P17/1000</f>
        <v>0</v>
      </c>
      <c r="BA40" s="12">
        <f ca="1">Results!BA63*Southland!Q17/1000</f>
        <v>4.1173677101130502E-5</v>
      </c>
      <c r="BB40" s="14">
        <f t="shared" ca="1" si="2"/>
        <v>4.1173677101130502E-5</v>
      </c>
      <c r="BE40" s="67" t="s">
        <v>11</v>
      </c>
      <c r="BF40" s="12">
        <f ca="1">Results!BF63*Southland!D17/1000</f>
        <v>0</v>
      </c>
      <c r="BG40" s="12">
        <f ca="1">Results!BG63*Southland!E17/1000</f>
        <v>0</v>
      </c>
      <c r="BH40" s="12">
        <f ca="1">Results!BH63*Southland!F17/1000</f>
        <v>0</v>
      </c>
      <c r="BI40" s="12">
        <f ca="1">Results!BI63*Southland!G17/1000</f>
        <v>0</v>
      </c>
      <c r="BJ40" s="12">
        <f ca="1">Results!BJ63*Southland!H17/1000</f>
        <v>0</v>
      </c>
      <c r="BK40" s="12">
        <f ca="1">Results!BK63*Southland!I17/1000</f>
        <v>0</v>
      </c>
      <c r="BL40" s="12">
        <f ca="1">Results!BL63*Southland!J17/1000</f>
        <v>0</v>
      </c>
      <c r="BM40" s="12">
        <f ca="1">Results!BM63*Southland!K17/1000</f>
        <v>0</v>
      </c>
      <c r="BN40" s="12">
        <f ca="1">Results!BN63*Southland!L17/1000</f>
        <v>0</v>
      </c>
      <c r="BO40" s="12">
        <f ca="1">Results!BO63*Southland!M17/1000</f>
        <v>0</v>
      </c>
      <c r="BP40" s="12">
        <f ca="1">Results!BP63*Southland!N17/1000</f>
        <v>0</v>
      </c>
      <c r="BQ40" s="12">
        <f ca="1">Results!BQ63*Southland!O17/1000</f>
        <v>0</v>
      </c>
      <c r="BR40" s="12">
        <f ca="1">Results!BR63*Southland!P17/1000</f>
        <v>0</v>
      </c>
      <c r="BS40" s="12">
        <f ca="1">Results!BS63*Southland!Q17/1000</f>
        <v>4.1566368585717423E-5</v>
      </c>
      <c r="BT40" s="14">
        <f t="shared" ca="1" si="3"/>
        <v>4.1566368585717423E-5</v>
      </c>
      <c r="BW40" s="78" t="s">
        <v>11</v>
      </c>
      <c r="BX40" s="12">
        <f ca="1">Results!BX63*Southland!D17/1000</f>
        <v>0</v>
      </c>
      <c r="BY40" s="12">
        <f ca="1">Results!BY63*Southland!E17/1000</f>
        <v>0</v>
      </c>
      <c r="BZ40" s="12">
        <f ca="1">Results!BZ63*Southland!F17/1000</f>
        <v>0</v>
      </c>
      <c r="CA40" s="12">
        <f ca="1">Results!CA63*Southland!G17/1000</f>
        <v>0</v>
      </c>
      <c r="CB40" s="12">
        <f ca="1">Results!CB63*Southland!H17/1000</f>
        <v>0</v>
      </c>
      <c r="CC40" s="12">
        <f ca="1">Results!CC63*Southland!I17/1000</f>
        <v>0</v>
      </c>
      <c r="CD40" s="12">
        <f ca="1">Results!CD63*Southland!J17/1000</f>
        <v>0</v>
      </c>
      <c r="CE40" s="12">
        <f ca="1">Results!CE63*Southland!K17/1000</f>
        <v>0</v>
      </c>
      <c r="CF40" s="12">
        <f ca="1">Results!CF63*Southland!L17/1000</f>
        <v>0</v>
      </c>
      <c r="CG40" s="12">
        <f ca="1">Results!CG63*Southland!M17/1000</f>
        <v>0</v>
      </c>
      <c r="CH40" s="12">
        <f ca="1">Results!CH63*Southland!N17/1000</f>
        <v>0</v>
      </c>
      <c r="CI40" s="12">
        <f ca="1">Results!CI63*Southland!O17/1000</f>
        <v>0</v>
      </c>
      <c r="CJ40" s="12">
        <f ca="1">Results!CJ63*Southland!P17/1000</f>
        <v>0</v>
      </c>
      <c r="CK40" s="12">
        <f ca="1">Results!CK63*Southland!Q17/1000</f>
        <v>4.2254190984972905E-5</v>
      </c>
      <c r="CL40" s="14">
        <f t="shared" ca="1" si="4"/>
        <v>4.2254190984972905E-5</v>
      </c>
    </row>
    <row r="41" spans="3:90" x14ac:dyDescent="0.25">
      <c r="C41" s="52" t="s">
        <v>14</v>
      </c>
      <c r="D41" s="12">
        <f ca="1">Results!D64*Southland!D18/1000</f>
        <v>0</v>
      </c>
      <c r="E41" s="12">
        <f ca="1">Results!E64*Southland!E18/1000</f>
        <v>0</v>
      </c>
      <c r="F41" s="12">
        <f ca="1">Results!F64*Southland!F18/1000</f>
        <v>0</v>
      </c>
      <c r="G41" s="12">
        <f ca="1">Results!G64*Southland!G18/1000</f>
        <v>0</v>
      </c>
      <c r="H41" s="12">
        <f ca="1">Results!H64*Southland!H18/1000</f>
        <v>0</v>
      </c>
      <c r="I41" s="12">
        <f ca="1">Results!I64*Southland!I18/1000</f>
        <v>0</v>
      </c>
      <c r="J41" s="12">
        <f ca="1">Results!J64*Southland!J18/1000</f>
        <v>0</v>
      </c>
      <c r="K41" s="12">
        <f ca="1">Results!K64*Southland!K18/1000</f>
        <v>0</v>
      </c>
      <c r="L41" s="12">
        <f ca="1">Results!L64*Southland!L18/1000</f>
        <v>0</v>
      </c>
      <c r="M41" s="12">
        <f ca="1">Results!M64*Southland!M18/1000</f>
        <v>0</v>
      </c>
      <c r="N41" s="12">
        <f ca="1">Results!N64*Southland!N18/1000</f>
        <v>0</v>
      </c>
      <c r="O41" s="12">
        <f ca="1">Results!O64*Southland!O18/1000</f>
        <v>0</v>
      </c>
      <c r="P41" s="12">
        <f ca="1">Results!P64*Southland!P18/1000</f>
        <v>0</v>
      </c>
      <c r="Q41" s="12">
        <f ca="1">Results!Q64*Southland!Q18/1000</f>
        <v>6.919769313000001E-3</v>
      </c>
      <c r="R41" s="14">
        <f t="shared" ca="1" si="0"/>
        <v>6.919769313000001E-3</v>
      </c>
      <c r="U41" s="57" t="s">
        <v>14</v>
      </c>
      <c r="V41" s="12">
        <f ca="1">Results!V64*Southland!D18/1000</f>
        <v>0</v>
      </c>
      <c r="W41" s="12">
        <f ca="1">Results!W64*Southland!E18/1000</f>
        <v>0</v>
      </c>
      <c r="X41" s="12">
        <f ca="1">Results!X64*Southland!F18/1000</f>
        <v>0</v>
      </c>
      <c r="Y41" s="12">
        <f ca="1">Results!Y64*Southland!G18/1000</f>
        <v>0</v>
      </c>
      <c r="Z41" s="12">
        <f ca="1">Results!Z64*Southland!H18/1000</f>
        <v>0</v>
      </c>
      <c r="AA41" s="12">
        <f ca="1">Results!AA64*Southland!I18/1000</f>
        <v>0</v>
      </c>
      <c r="AB41" s="12">
        <f ca="1">Results!AB64*Southland!J18/1000</f>
        <v>0</v>
      </c>
      <c r="AC41" s="12">
        <f ca="1">Results!AC64*Southland!K18/1000</f>
        <v>0</v>
      </c>
      <c r="AD41" s="12">
        <f ca="1">Results!AD64*Southland!L18/1000</f>
        <v>0</v>
      </c>
      <c r="AE41" s="12">
        <f ca="1">Results!AE64*Southland!M18/1000</f>
        <v>0</v>
      </c>
      <c r="AF41" s="12">
        <f ca="1">Results!AF64*Southland!N18/1000</f>
        <v>0</v>
      </c>
      <c r="AG41" s="12">
        <f ca="1">Results!AG64*Southland!O18/1000</f>
        <v>0</v>
      </c>
      <c r="AH41" s="12">
        <f ca="1">Results!AH64*Southland!P18/1000</f>
        <v>0</v>
      </c>
      <c r="AI41" s="12">
        <f ca="1">Results!AI64*Southland!Q18/1000</f>
        <v>8.5150733827148058E-3</v>
      </c>
      <c r="AJ41" s="14">
        <f t="shared" ca="1" si="1"/>
        <v>8.5150733827148058E-3</v>
      </c>
      <c r="AM41" s="61" t="s">
        <v>14</v>
      </c>
      <c r="AN41" s="12">
        <f ca="1">Results!AN64*Southland!D18/1000</f>
        <v>0</v>
      </c>
      <c r="AO41" s="12">
        <f ca="1">Results!AO64*Southland!E18/1000</f>
        <v>0</v>
      </c>
      <c r="AP41" s="12">
        <f ca="1">Results!AP64*Southland!F18/1000</f>
        <v>0</v>
      </c>
      <c r="AQ41" s="12">
        <f ca="1">Results!AQ64*Southland!G18/1000</f>
        <v>0</v>
      </c>
      <c r="AR41" s="12">
        <f ca="1">Results!AR64*Southland!H18/1000</f>
        <v>0</v>
      </c>
      <c r="AS41" s="12">
        <f ca="1">Results!AS64*Southland!I18/1000</f>
        <v>0</v>
      </c>
      <c r="AT41" s="12">
        <f ca="1">Results!AT64*Southland!J18/1000</f>
        <v>0</v>
      </c>
      <c r="AU41" s="12">
        <f ca="1">Results!AU64*Southland!K18/1000</f>
        <v>0</v>
      </c>
      <c r="AV41" s="12">
        <f ca="1">Results!AV64*Southland!L18/1000</f>
        <v>0</v>
      </c>
      <c r="AW41" s="12">
        <f ca="1">Results!AW64*Southland!M18/1000</f>
        <v>0</v>
      </c>
      <c r="AX41" s="12">
        <f ca="1">Results!AX64*Southland!N18/1000</f>
        <v>0</v>
      </c>
      <c r="AY41" s="12">
        <f ca="1">Results!AY64*Southland!O18/1000</f>
        <v>0</v>
      </c>
      <c r="AZ41" s="12">
        <f ca="1">Results!AZ64*Southland!P18/1000</f>
        <v>0</v>
      </c>
      <c r="BA41" s="12">
        <f ca="1">Results!BA64*Southland!Q18/1000</f>
        <v>9.2655319367268268E-3</v>
      </c>
      <c r="BB41" s="14">
        <f t="shared" ca="1" si="2"/>
        <v>9.2655319367268268E-3</v>
      </c>
      <c r="BE41" s="67" t="s">
        <v>14</v>
      </c>
      <c r="BF41" s="12">
        <f ca="1">Results!BF64*Southland!D18/1000</f>
        <v>0</v>
      </c>
      <c r="BG41" s="12">
        <f ca="1">Results!BG64*Southland!E18/1000</f>
        <v>0</v>
      </c>
      <c r="BH41" s="12">
        <f ca="1">Results!BH64*Southland!F18/1000</f>
        <v>0</v>
      </c>
      <c r="BI41" s="12">
        <f ca="1">Results!BI64*Southland!G18/1000</f>
        <v>0</v>
      </c>
      <c r="BJ41" s="12">
        <f ca="1">Results!BJ64*Southland!H18/1000</f>
        <v>0</v>
      </c>
      <c r="BK41" s="12">
        <f ca="1">Results!BK64*Southland!I18/1000</f>
        <v>0</v>
      </c>
      <c r="BL41" s="12">
        <f ca="1">Results!BL64*Southland!J18/1000</f>
        <v>0</v>
      </c>
      <c r="BM41" s="12">
        <f ca="1">Results!BM64*Southland!K18/1000</f>
        <v>0</v>
      </c>
      <c r="BN41" s="12">
        <f ca="1">Results!BN64*Southland!L18/1000</f>
        <v>0</v>
      </c>
      <c r="BO41" s="12">
        <f ca="1">Results!BO64*Southland!M18/1000</f>
        <v>0</v>
      </c>
      <c r="BP41" s="12">
        <f ca="1">Results!BP64*Southland!N18/1000</f>
        <v>0</v>
      </c>
      <c r="BQ41" s="12">
        <f ca="1">Results!BQ64*Southland!O18/1000</f>
        <v>0</v>
      </c>
      <c r="BR41" s="12">
        <f ca="1">Results!BR64*Southland!P18/1000</f>
        <v>0</v>
      </c>
      <c r="BS41" s="12">
        <f ca="1">Results!BS64*Southland!Q18/1000</f>
        <v>9.8905436312861188E-3</v>
      </c>
      <c r="BT41" s="14">
        <f t="shared" ca="1" si="3"/>
        <v>9.8905436312861188E-3</v>
      </c>
      <c r="BW41" s="78" t="s">
        <v>14</v>
      </c>
      <c r="BX41" s="12">
        <f ca="1">Results!BX64*Southland!D18/1000</f>
        <v>0</v>
      </c>
      <c r="BY41" s="12">
        <f ca="1">Results!BY64*Southland!E18/1000</f>
        <v>0</v>
      </c>
      <c r="BZ41" s="12">
        <f ca="1">Results!BZ64*Southland!F18/1000</f>
        <v>0</v>
      </c>
      <c r="CA41" s="12">
        <f ca="1">Results!CA64*Southland!G18/1000</f>
        <v>0</v>
      </c>
      <c r="CB41" s="12">
        <f ca="1">Results!CB64*Southland!H18/1000</f>
        <v>0</v>
      </c>
      <c r="CC41" s="12">
        <f ca="1">Results!CC64*Southland!I18/1000</f>
        <v>0</v>
      </c>
      <c r="CD41" s="12">
        <f ca="1">Results!CD64*Southland!J18/1000</f>
        <v>0</v>
      </c>
      <c r="CE41" s="12">
        <f ca="1">Results!CE64*Southland!K18/1000</f>
        <v>0</v>
      </c>
      <c r="CF41" s="12">
        <f ca="1">Results!CF64*Southland!L18/1000</f>
        <v>0</v>
      </c>
      <c r="CG41" s="12">
        <f ca="1">Results!CG64*Southland!M18/1000</f>
        <v>0</v>
      </c>
      <c r="CH41" s="12">
        <f ca="1">Results!CH64*Southland!N18/1000</f>
        <v>0</v>
      </c>
      <c r="CI41" s="12">
        <f ca="1">Results!CI64*Southland!O18/1000</f>
        <v>0</v>
      </c>
      <c r="CJ41" s="12">
        <f ca="1">Results!CJ64*Southland!P18/1000</f>
        <v>0</v>
      </c>
      <c r="CK41" s="12">
        <f ca="1">Results!CK64*Southland!Q18/1000</f>
        <v>1.0026332926732514E-2</v>
      </c>
      <c r="CL41" s="14">
        <f t="shared" ca="1" si="4"/>
        <v>1.0026332926732514E-2</v>
      </c>
    </row>
    <row r="42" spans="3:90" x14ac:dyDescent="0.25">
      <c r="C42" s="52" t="s">
        <v>12</v>
      </c>
      <c r="D42" s="12">
        <f ca="1">Results!D65*Southland!D19/1000</f>
        <v>0</v>
      </c>
      <c r="E42" s="12">
        <f ca="1">Results!E65*Southland!E19/1000</f>
        <v>0</v>
      </c>
      <c r="F42" s="12">
        <f ca="1">Results!F65*Southland!F19/1000</f>
        <v>0</v>
      </c>
      <c r="G42" s="12">
        <f ca="1">Results!G65*Southland!G19/1000</f>
        <v>0</v>
      </c>
      <c r="H42" s="12">
        <f ca="1">Results!H65*Southland!H19/1000</f>
        <v>0</v>
      </c>
      <c r="I42" s="12">
        <f ca="1">Results!I65*Southland!I19/1000</f>
        <v>0</v>
      </c>
      <c r="J42" s="12">
        <f ca="1">Results!J65*Southland!J19/1000</f>
        <v>0</v>
      </c>
      <c r="K42" s="12">
        <f ca="1">Results!K65*Southland!K19/1000</f>
        <v>0</v>
      </c>
      <c r="L42" s="12">
        <f ca="1">Results!L65*Southland!L19/1000</f>
        <v>0</v>
      </c>
      <c r="M42" s="12">
        <f ca="1">Results!M65*Southland!M19/1000</f>
        <v>0</v>
      </c>
      <c r="N42" s="12">
        <f ca="1">Results!N65*Southland!N19/1000</f>
        <v>0</v>
      </c>
      <c r="O42" s="12">
        <f ca="1">Results!O65*Southland!O19/1000</f>
        <v>0</v>
      </c>
      <c r="P42" s="12">
        <f ca="1">Results!P65*Southland!P19/1000</f>
        <v>0</v>
      </c>
      <c r="Q42" s="12">
        <f ca="1">Results!Q65*Southland!Q19/1000</f>
        <v>3.3885457720000001E-3</v>
      </c>
      <c r="R42" s="14">
        <f t="shared" ca="1" si="0"/>
        <v>3.3885457720000001E-3</v>
      </c>
      <c r="U42" s="57" t="s">
        <v>12</v>
      </c>
      <c r="V42" s="12">
        <f ca="1">Results!V65*Southland!D19/1000</f>
        <v>0</v>
      </c>
      <c r="W42" s="12">
        <f ca="1">Results!W65*Southland!E19/1000</f>
        <v>0</v>
      </c>
      <c r="X42" s="12">
        <f ca="1">Results!X65*Southland!F19/1000</f>
        <v>0</v>
      </c>
      <c r="Y42" s="12">
        <f ca="1">Results!Y65*Southland!G19/1000</f>
        <v>0</v>
      </c>
      <c r="Z42" s="12">
        <f ca="1">Results!Z65*Southland!H19/1000</f>
        <v>0</v>
      </c>
      <c r="AA42" s="12">
        <f ca="1">Results!AA65*Southland!I19/1000</f>
        <v>0</v>
      </c>
      <c r="AB42" s="12">
        <f ca="1">Results!AB65*Southland!J19/1000</f>
        <v>0</v>
      </c>
      <c r="AC42" s="12">
        <f ca="1">Results!AC65*Southland!K19/1000</f>
        <v>0</v>
      </c>
      <c r="AD42" s="12">
        <f ca="1">Results!AD65*Southland!L19/1000</f>
        <v>0</v>
      </c>
      <c r="AE42" s="12">
        <f ca="1">Results!AE65*Southland!M19/1000</f>
        <v>0</v>
      </c>
      <c r="AF42" s="12">
        <f ca="1">Results!AF65*Southland!N19/1000</f>
        <v>0</v>
      </c>
      <c r="AG42" s="12">
        <f ca="1">Results!AG65*Southland!O19/1000</f>
        <v>0</v>
      </c>
      <c r="AH42" s="12">
        <f ca="1">Results!AH65*Southland!P19/1000</f>
        <v>0</v>
      </c>
      <c r="AI42" s="12">
        <f ca="1">Results!AI65*Southland!Q19/1000</f>
        <v>4.4381022368917685E-3</v>
      </c>
      <c r="AJ42" s="14">
        <f t="shared" ca="1" si="1"/>
        <v>4.4381022368917685E-3</v>
      </c>
      <c r="AM42" s="61" t="s">
        <v>12</v>
      </c>
      <c r="AN42" s="12">
        <f ca="1">Results!AN65*Southland!D19/1000</f>
        <v>0</v>
      </c>
      <c r="AO42" s="12">
        <f ca="1">Results!AO65*Southland!E19/1000</f>
        <v>0</v>
      </c>
      <c r="AP42" s="12">
        <f ca="1">Results!AP65*Southland!F19/1000</f>
        <v>0</v>
      </c>
      <c r="AQ42" s="12">
        <f ca="1">Results!AQ65*Southland!G19/1000</f>
        <v>0</v>
      </c>
      <c r="AR42" s="12">
        <f ca="1">Results!AR65*Southland!H19/1000</f>
        <v>0</v>
      </c>
      <c r="AS42" s="12">
        <f ca="1">Results!AS65*Southland!I19/1000</f>
        <v>0</v>
      </c>
      <c r="AT42" s="12">
        <f ca="1">Results!AT65*Southland!J19/1000</f>
        <v>0</v>
      </c>
      <c r="AU42" s="12">
        <f ca="1">Results!AU65*Southland!K19/1000</f>
        <v>0</v>
      </c>
      <c r="AV42" s="12">
        <f ca="1">Results!AV65*Southland!L19/1000</f>
        <v>0</v>
      </c>
      <c r="AW42" s="12">
        <f ca="1">Results!AW65*Southland!M19/1000</f>
        <v>0</v>
      </c>
      <c r="AX42" s="12">
        <f ca="1">Results!AX65*Southland!N19/1000</f>
        <v>0</v>
      </c>
      <c r="AY42" s="12">
        <f ca="1">Results!AY65*Southland!O19/1000</f>
        <v>0</v>
      </c>
      <c r="AZ42" s="12">
        <f ca="1">Results!AZ65*Southland!P19/1000</f>
        <v>0</v>
      </c>
      <c r="BA42" s="12">
        <f ca="1">Results!BA65*Southland!Q19/1000</f>
        <v>4.689624540225765E-3</v>
      </c>
      <c r="BB42" s="14">
        <f t="shared" ca="1" si="2"/>
        <v>4.689624540225765E-3</v>
      </c>
      <c r="BE42" s="67" t="s">
        <v>12</v>
      </c>
      <c r="BF42" s="12">
        <f ca="1">Results!BF65*Southland!D19/1000</f>
        <v>0</v>
      </c>
      <c r="BG42" s="12">
        <f ca="1">Results!BG65*Southland!E19/1000</f>
        <v>0</v>
      </c>
      <c r="BH42" s="12">
        <f ca="1">Results!BH65*Southland!F19/1000</f>
        <v>0</v>
      </c>
      <c r="BI42" s="12">
        <f ca="1">Results!BI65*Southland!G19/1000</f>
        <v>0</v>
      </c>
      <c r="BJ42" s="12">
        <f ca="1">Results!BJ65*Southland!H19/1000</f>
        <v>0</v>
      </c>
      <c r="BK42" s="12">
        <f ca="1">Results!BK65*Southland!I19/1000</f>
        <v>0</v>
      </c>
      <c r="BL42" s="12">
        <f ca="1">Results!BL65*Southland!J19/1000</f>
        <v>0</v>
      </c>
      <c r="BM42" s="12">
        <f ca="1">Results!BM65*Southland!K19/1000</f>
        <v>0</v>
      </c>
      <c r="BN42" s="12">
        <f ca="1">Results!BN65*Southland!L19/1000</f>
        <v>0</v>
      </c>
      <c r="BO42" s="12">
        <f ca="1">Results!BO65*Southland!M19/1000</f>
        <v>0</v>
      </c>
      <c r="BP42" s="12">
        <f ca="1">Results!BP65*Southland!N19/1000</f>
        <v>0</v>
      </c>
      <c r="BQ42" s="12">
        <f ca="1">Results!BQ65*Southland!O19/1000</f>
        <v>0</v>
      </c>
      <c r="BR42" s="12">
        <f ca="1">Results!BR65*Southland!P19/1000</f>
        <v>0</v>
      </c>
      <c r="BS42" s="12">
        <f ca="1">Results!BS65*Southland!Q19/1000</f>
        <v>4.898854497857129E-3</v>
      </c>
      <c r="BT42" s="14">
        <f t="shared" ca="1" si="3"/>
        <v>4.898854497857129E-3</v>
      </c>
      <c r="BW42" s="78" t="s">
        <v>12</v>
      </c>
      <c r="BX42" s="12">
        <f ca="1">Results!BX65*Southland!D19/1000</f>
        <v>0</v>
      </c>
      <c r="BY42" s="12">
        <f ca="1">Results!BY65*Southland!E19/1000</f>
        <v>0</v>
      </c>
      <c r="BZ42" s="12">
        <f ca="1">Results!BZ65*Southland!F19/1000</f>
        <v>0</v>
      </c>
      <c r="CA42" s="12">
        <f ca="1">Results!CA65*Southland!G19/1000</f>
        <v>0</v>
      </c>
      <c r="CB42" s="12">
        <f ca="1">Results!CB65*Southland!H19/1000</f>
        <v>0</v>
      </c>
      <c r="CC42" s="12">
        <f ca="1">Results!CC65*Southland!I19/1000</f>
        <v>0</v>
      </c>
      <c r="CD42" s="12">
        <f ca="1">Results!CD65*Southland!J19/1000</f>
        <v>0</v>
      </c>
      <c r="CE42" s="12">
        <f ca="1">Results!CE65*Southland!K19/1000</f>
        <v>0</v>
      </c>
      <c r="CF42" s="12">
        <f ca="1">Results!CF65*Southland!L19/1000</f>
        <v>0</v>
      </c>
      <c r="CG42" s="12">
        <f ca="1">Results!CG65*Southland!M19/1000</f>
        <v>0</v>
      </c>
      <c r="CH42" s="12">
        <f ca="1">Results!CH65*Southland!N19/1000</f>
        <v>0</v>
      </c>
      <c r="CI42" s="12">
        <f ca="1">Results!CI65*Southland!O19/1000</f>
        <v>0</v>
      </c>
      <c r="CJ42" s="12">
        <f ca="1">Results!CJ65*Southland!P19/1000</f>
        <v>0</v>
      </c>
      <c r="CK42" s="12">
        <f ca="1">Results!CK65*Southland!Q19/1000</f>
        <v>4.9481682507257381E-3</v>
      </c>
      <c r="CL42" s="14">
        <f t="shared" ca="1" si="4"/>
        <v>4.9481682507257381E-3</v>
      </c>
    </row>
    <row r="43" spans="3:90" x14ac:dyDescent="0.25">
      <c r="C43" s="52" t="s">
        <v>15</v>
      </c>
      <c r="D43" s="12">
        <f ca="1">Results!D66*Southland!D20/1000</f>
        <v>2.3763E-6</v>
      </c>
      <c r="E43" s="12">
        <f ca="1">Results!E66*Southland!E20/1000</f>
        <v>5.8965552699999997E-4</v>
      </c>
      <c r="F43" s="12">
        <f ca="1">Results!F66*Southland!F20/1000</f>
        <v>1.6283924160000001E-3</v>
      </c>
      <c r="G43" s="12">
        <f ca="1">Results!G66*Southland!G20/1000</f>
        <v>3.1213456999999998E-5</v>
      </c>
      <c r="H43" s="12">
        <f ca="1">Results!H66*Southland!H20/1000</f>
        <v>8.9000000000000006E-7</v>
      </c>
      <c r="I43" s="12">
        <f ca="1">Results!I66*Southland!I20/1000</f>
        <v>1.9045999999999999E-4</v>
      </c>
      <c r="J43" s="12">
        <f ca="1">Results!J66*Southland!J20/1000</f>
        <v>4.7704000000000003E-5</v>
      </c>
      <c r="K43" s="12">
        <f ca="1">Results!K66*Southland!K20/1000</f>
        <v>1.0420840899999999E-4</v>
      </c>
      <c r="L43" s="12">
        <f ca="1">Results!L66*Southland!L20/1000</f>
        <v>1.1496218999999997E-4</v>
      </c>
      <c r="M43" s="12">
        <f ca="1">Results!M66*Southland!M20/1000</f>
        <v>2.9546157699999998E-4</v>
      </c>
      <c r="N43" s="12">
        <f ca="1">Results!N66*Southland!N20/1000</f>
        <v>1.691E-6</v>
      </c>
      <c r="O43" s="12">
        <f ca="1">Results!O66*Southland!O20/1000</f>
        <v>1.2387968383999999E-2</v>
      </c>
      <c r="P43" s="12">
        <f ca="1">Results!P66*Southland!P20/1000</f>
        <v>5.6063451113000005E-2</v>
      </c>
      <c r="Q43" s="12">
        <f ca="1">Results!Q66*Southland!Q20/1000</f>
        <v>3.7242899643211104E-3</v>
      </c>
      <c r="R43" s="14">
        <f t="shared" ca="1" si="0"/>
        <v>7.5182724337321122E-2</v>
      </c>
      <c r="U43" s="57" t="s">
        <v>15</v>
      </c>
      <c r="V43" s="12">
        <f ca="1">Results!V66*Southland!D20/1000</f>
        <v>2.667487083497884E-6</v>
      </c>
      <c r="W43" s="12">
        <f ca="1">Results!W66*Southland!E20/1000</f>
        <v>7.8838370502803783E-4</v>
      </c>
      <c r="X43" s="12">
        <f ca="1">Results!X66*Southland!F20/1000</f>
        <v>1.7031629920009994E-3</v>
      </c>
      <c r="Y43" s="12">
        <f ca="1">Results!Y66*Southland!G20/1000</f>
        <v>3.5718450572287657E-5</v>
      </c>
      <c r="Z43" s="12">
        <f ca="1">Results!Z66*Southland!H20/1000</f>
        <v>0</v>
      </c>
      <c r="AA43" s="12">
        <f ca="1">Results!AA66*Southland!I20/1000</f>
        <v>4.260793626382082E-5</v>
      </c>
      <c r="AB43" s="12">
        <f ca="1">Results!AB66*Southland!J20/1000</f>
        <v>5.2603711304914184E-5</v>
      </c>
      <c r="AC43" s="12">
        <f ca="1">Results!AC66*Southland!K20/1000</f>
        <v>7.5826081373602818E-5</v>
      </c>
      <c r="AD43" s="12">
        <f ca="1">Results!AD66*Southland!L20/1000</f>
        <v>9.5433649499072085E-5</v>
      </c>
      <c r="AE43" s="12">
        <f ca="1">Results!AE66*Southland!M20/1000</f>
        <v>2.7962574828993379E-5</v>
      </c>
      <c r="AF43" s="12">
        <f ca="1">Results!AF66*Southland!N20/1000</f>
        <v>1.7246309932144915E-6</v>
      </c>
      <c r="AG43" s="12">
        <f ca="1">Results!AG66*Southland!O20/1000</f>
        <v>2.0443511965951906E-2</v>
      </c>
      <c r="AH43" s="12">
        <f ca="1">Results!AH66*Southland!P20/1000</f>
        <v>7.2480811195949485E-2</v>
      </c>
      <c r="AI43" s="12">
        <f ca="1">Results!AI66*Southland!Q20/1000</f>
        <v>4.0339718847499564E-3</v>
      </c>
      <c r="AJ43" s="14">
        <f t="shared" ca="1" si="1"/>
        <v>9.9784386265599781E-2</v>
      </c>
      <c r="AM43" s="61" t="s">
        <v>15</v>
      </c>
      <c r="AN43" s="12">
        <f ca="1">Results!AN66*Southland!D20/1000</f>
        <v>2.8114817609219738E-6</v>
      </c>
      <c r="AO43" s="12">
        <f ca="1">Results!AO66*Southland!E20/1000</f>
        <v>9.4100086136383128E-4</v>
      </c>
      <c r="AP43" s="12">
        <f ca="1">Results!AP66*Southland!F20/1000</f>
        <v>1.8966939671015857E-3</v>
      </c>
      <c r="AQ43" s="12">
        <f ca="1">Results!AQ66*Southland!G20/1000</f>
        <v>3.8165856582706246E-5</v>
      </c>
      <c r="AR43" s="12">
        <f ca="1">Results!AR66*Southland!H20/1000</f>
        <v>0</v>
      </c>
      <c r="AS43" s="12">
        <f ca="1">Results!AS66*Southland!I20/1000</f>
        <v>4.4860605720100983E-5</v>
      </c>
      <c r="AT43" s="12">
        <f ca="1">Results!AT66*Southland!J20/1000</f>
        <v>5.6097303533901181E-5</v>
      </c>
      <c r="AU43" s="12">
        <f ca="1">Results!AU66*Southland!K20/1000</f>
        <v>7.9047621600089127E-5</v>
      </c>
      <c r="AV43" s="12">
        <f ca="1">Results!AV66*Southland!L20/1000</f>
        <v>1.037102320011401E-4</v>
      </c>
      <c r="AW43" s="12">
        <f ca="1">Results!AW66*Southland!M20/1000</f>
        <v>3.0031232279890896E-5</v>
      </c>
      <c r="AX43" s="12">
        <f ca="1">Results!AX66*Southland!N20/1000</f>
        <v>1.7627162353111398E-6</v>
      </c>
      <c r="AY43" s="12">
        <f ca="1">Results!AY66*Southland!O20/1000</f>
        <v>2.429561856300309E-2</v>
      </c>
      <c r="AZ43" s="12">
        <f ca="1">Results!AZ66*Southland!P20/1000</f>
        <v>8.0426398035204738E-2</v>
      </c>
      <c r="BA43" s="12">
        <f ca="1">Results!BA66*Southland!Q20/1000</f>
        <v>4.2008978684069786E-3</v>
      </c>
      <c r="BB43" s="14">
        <f t="shared" ca="1" si="2"/>
        <v>0.11211709634479429</v>
      </c>
      <c r="BE43" s="67" t="s">
        <v>15</v>
      </c>
      <c r="BF43" s="12">
        <f ca="1">Results!BF66*Southland!D20/1000</f>
        <v>2.8979198126720263E-6</v>
      </c>
      <c r="BG43" s="12">
        <f ca="1">Results!BG66*Southland!E20/1000</f>
        <v>1.0889091502786078E-3</v>
      </c>
      <c r="BH43" s="12">
        <f ca="1">Results!BH66*Southland!F20/1000</f>
        <v>2.0554452165532423E-3</v>
      </c>
      <c r="BI43" s="12">
        <f ca="1">Results!BI66*Southland!G20/1000</f>
        <v>3.988329624815424E-5</v>
      </c>
      <c r="BJ43" s="12">
        <f ca="1">Results!BJ66*Southland!H20/1000</f>
        <v>0</v>
      </c>
      <c r="BK43" s="12">
        <f ca="1">Results!BK66*Southland!I20/1000</f>
        <v>4.616165358213265E-5</v>
      </c>
      <c r="BL43" s="12">
        <f ca="1">Results!BL66*Southland!J20/1000</f>
        <v>5.8656462473089076E-5</v>
      </c>
      <c r="BM43" s="12">
        <f ca="1">Results!BM66*Southland!K20/1000</f>
        <v>8.1041037604177109E-5</v>
      </c>
      <c r="BN43" s="12">
        <f ca="1">Results!BN66*Southland!L20/1000</f>
        <v>1.1020911639850248E-4</v>
      </c>
      <c r="BO43" s="12">
        <f ca="1">Results!BO66*Southland!M20/1000</f>
        <v>3.1273679387047525E-5</v>
      </c>
      <c r="BP43" s="12">
        <f ca="1">Results!BP66*Southland!N20/1000</f>
        <v>1.7600582439619566E-6</v>
      </c>
      <c r="BQ43" s="12">
        <f ca="1">Results!BQ66*Southland!O20/1000</f>
        <v>2.8467696550153247E-2</v>
      </c>
      <c r="BR43" s="12">
        <f ca="1">Results!BR66*Southland!P20/1000</f>
        <v>8.8545166910100878E-2</v>
      </c>
      <c r="BS43" s="12">
        <f ca="1">Results!BS66*Southland!Q20/1000</f>
        <v>4.2940778429090866E-3</v>
      </c>
      <c r="BT43" s="14">
        <f t="shared" ca="1" si="3"/>
        <v>0.12482317889374479</v>
      </c>
      <c r="BW43" s="78" t="s">
        <v>15</v>
      </c>
      <c r="BX43" s="12">
        <f ca="1">Results!BX66*Southland!D20/1000</f>
        <v>2.9410242732906277E-6</v>
      </c>
      <c r="BY43" s="12">
        <f ca="1">Results!BY66*Southland!E20/1000</f>
        <v>1.2429379115998732E-3</v>
      </c>
      <c r="BZ43" s="12">
        <f ca="1">Results!BZ66*Southland!F20/1000</f>
        <v>2.1924803107935698E-3</v>
      </c>
      <c r="CA43" s="12">
        <f ca="1">Results!CA66*Southland!G20/1000</f>
        <v>4.0948154657225321E-5</v>
      </c>
      <c r="CB43" s="12">
        <f ca="1">Results!CB66*Southland!H20/1000</f>
        <v>0</v>
      </c>
      <c r="CC43" s="12">
        <f ca="1">Results!CC66*Southland!I20/1000</f>
        <v>4.673852260102641E-5</v>
      </c>
      <c r="CD43" s="12">
        <f ca="1">Results!CD66*Southland!J20/1000</f>
        <v>6.008576323276592E-5</v>
      </c>
      <c r="CE43" s="12">
        <f ca="1">Results!CE66*Southland!K20/1000</f>
        <v>8.1227233487799448E-5</v>
      </c>
      <c r="CF43" s="12">
        <f ca="1">Results!CF66*Southland!L20/1000</f>
        <v>1.152890032190138E-4</v>
      </c>
      <c r="CG43" s="12">
        <f ca="1">Results!CG66*Southland!M20/1000</f>
        <v>3.1967888242680526E-5</v>
      </c>
      <c r="CH43" s="12">
        <f ca="1">Results!CH66*Southland!N20/1000</f>
        <v>1.7292571240237133E-6</v>
      </c>
      <c r="CI43" s="12">
        <f ca="1">Results!CI66*Southland!O20/1000</f>
        <v>2.9338588339071631E-2</v>
      </c>
      <c r="CJ43" s="12">
        <f ca="1">Results!CJ66*Southland!P20/1000</f>
        <v>9.1175887644000475E-2</v>
      </c>
      <c r="CK43" s="12">
        <f ca="1">Results!CK66*Southland!Q20/1000</f>
        <v>4.2875094396544145E-3</v>
      </c>
      <c r="CL43" s="14">
        <f t="shared" ca="1" si="4"/>
        <v>0.12861833049195778</v>
      </c>
    </row>
    <row r="44" spans="3:90" x14ac:dyDescent="0.25">
      <c r="C44" s="53" t="s">
        <v>13</v>
      </c>
      <c r="D44" s="15">
        <f ca="1">SUM(D30:D43)</f>
        <v>2.3763E-6</v>
      </c>
      <c r="E44" s="15">
        <f t="shared" ref="E44:Q44" ca="1" si="5">SUM(E30:E43)</f>
        <v>5.8965552699999997E-4</v>
      </c>
      <c r="F44" s="15">
        <f t="shared" ca="1" si="5"/>
        <v>1.6283924160000001E-3</v>
      </c>
      <c r="G44" s="15">
        <f t="shared" ca="1" si="5"/>
        <v>3.1213456999999998E-5</v>
      </c>
      <c r="H44" s="15">
        <f t="shared" ca="1" si="5"/>
        <v>8.9000000000000006E-7</v>
      </c>
      <c r="I44" s="15">
        <f t="shared" ca="1" si="5"/>
        <v>1.9045999999999999E-4</v>
      </c>
      <c r="J44" s="15">
        <f t="shared" ca="1" si="5"/>
        <v>4.7704000000000003E-5</v>
      </c>
      <c r="K44" s="15">
        <f t="shared" ca="1" si="5"/>
        <v>1.0420840899999999E-4</v>
      </c>
      <c r="L44" s="15">
        <f t="shared" ca="1" si="5"/>
        <v>1.1496218999999997E-4</v>
      </c>
      <c r="M44" s="15">
        <f t="shared" ca="1" si="5"/>
        <v>2.9546157699999998E-4</v>
      </c>
      <c r="N44" s="15">
        <f t="shared" ca="1" si="5"/>
        <v>1.691E-6</v>
      </c>
      <c r="O44" s="15">
        <f t="shared" ca="1" si="5"/>
        <v>1.2387968383999999E-2</v>
      </c>
      <c r="P44" s="15">
        <f t="shared" ca="1" si="5"/>
        <v>5.6063451113000005E-2</v>
      </c>
      <c r="Q44" s="15">
        <f t="shared" ca="1" si="5"/>
        <v>1.5788066592321112E-2</v>
      </c>
      <c r="R44" s="16">
        <f t="shared" ca="1" si="0"/>
        <v>8.7246500965321119E-2</v>
      </c>
      <c r="U44" s="58" t="s">
        <v>13</v>
      </c>
      <c r="V44" s="15">
        <f ca="1">SUM(V30:V43)</f>
        <v>2.667487083497884E-6</v>
      </c>
      <c r="W44" s="15">
        <f t="shared" ref="W44:AI44" ca="1" si="6">SUM(W30:W43)</f>
        <v>7.8838370502803783E-4</v>
      </c>
      <c r="X44" s="15">
        <f t="shared" ca="1" si="6"/>
        <v>1.7031629920009994E-3</v>
      </c>
      <c r="Y44" s="15">
        <f t="shared" ca="1" si="6"/>
        <v>3.5718450572287657E-5</v>
      </c>
      <c r="Z44" s="15">
        <f t="shared" ca="1" si="6"/>
        <v>0</v>
      </c>
      <c r="AA44" s="15">
        <f t="shared" ca="1" si="6"/>
        <v>4.260793626382082E-5</v>
      </c>
      <c r="AB44" s="15">
        <f t="shared" ca="1" si="6"/>
        <v>5.2603711304914184E-5</v>
      </c>
      <c r="AC44" s="15">
        <f t="shared" ca="1" si="6"/>
        <v>7.5826081373602818E-5</v>
      </c>
      <c r="AD44" s="15">
        <f t="shared" ca="1" si="6"/>
        <v>9.5433649499072085E-5</v>
      </c>
      <c r="AE44" s="15">
        <f t="shared" ca="1" si="6"/>
        <v>2.7962574828993379E-5</v>
      </c>
      <c r="AF44" s="15">
        <f t="shared" ca="1" si="6"/>
        <v>1.7246309932144915E-6</v>
      </c>
      <c r="AG44" s="15">
        <f t="shared" ca="1" si="6"/>
        <v>2.0443511965951906E-2</v>
      </c>
      <c r="AH44" s="15">
        <f t="shared" ca="1" si="6"/>
        <v>7.2480811195949485E-2</v>
      </c>
      <c r="AI44" s="15">
        <f t="shared" ca="1" si="6"/>
        <v>1.8980710850791997E-2</v>
      </c>
      <c r="AJ44" s="16">
        <f t="shared" ref="AJ44" ca="1" si="7">SUM(V44:AI44)</f>
        <v>0.11473112523164183</v>
      </c>
      <c r="AM44" s="65" t="s">
        <v>13</v>
      </c>
      <c r="AN44" s="15">
        <f ca="1">SUM(AN30:AN43)</f>
        <v>2.8114817609219738E-6</v>
      </c>
      <c r="AO44" s="15">
        <f t="shared" ref="AO44:BA44" ca="1" si="8">SUM(AO30:AO43)</f>
        <v>9.4100086136383128E-4</v>
      </c>
      <c r="AP44" s="15">
        <f t="shared" ca="1" si="8"/>
        <v>1.8966939671015857E-3</v>
      </c>
      <c r="AQ44" s="15">
        <f t="shared" ca="1" si="8"/>
        <v>3.8165856582706246E-5</v>
      </c>
      <c r="AR44" s="15">
        <f t="shared" ca="1" si="8"/>
        <v>0</v>
      </c>
      <c r="AS44" s="15">
        <f t="shared" ca="1" si="8"/>
        <v>4.4860605720100983E-5</v>
      </c>
      <c r="AT44" s="15">
        <f t="shared" ca="1" si="8"/>
        <v>5.6097303533901181E-5</v>
      </c>
      <c r="AU44" s="15">
        <f t="shared" ca="1" si="8"/>
        <v>7.9047621600089127E-5</v>
      </c>
      <c r="AV44" s="15">
        <f t="shared" ca="1" si="8"/>
        <v>1.037102320011401E-4</v>
      </c>
      <c r="AW44" s="15">
        <f t="shared" ca="1" si="8"/>
        <v>3.0031232279890896E-5</v>
      </c>
      <c r="AX44" s="15">
        <f t="shared" ca="1" si="8"/>
        <v>1.7627162353111398E-6</v>
      </c>
      <c r="AY44" s="15">
        <f t="shared" ca="1" si="8"/>
        <v>2.429561856300309E-2</v>
      </c>
      <c r="AZ44" s="15">
        <f t="shared" ca="1" si="8"/>
        <v>8.0426398035204738E-2</v>
      </c>
      <c r="BA44" s="15">
        <f t="shared" ca="1" si="8"/>
        <v>2.0307994235881643E-2</v>
      </c>
      <c r="BB44" s="16">
        <f t="shared" ref="BB44" ca="1" si="9">SUM(AN44:BA44)</f>
        <v>0.12822419271226895</v>
      </c>
      <c r="BE44" s="68" t="s">
        <v>13</v>
      </c>
      <c r="BF44" s="15">
        <f ca="1">SUM(BF30:BF43)</f>
        <v>2.8979198126720263E-6</v>
      </c>
      <c r="BG44" s="15">
        <f t="shared" ref="BG44:BS44" ca="1" si="10">SUM(BG30:BG43)</f>
        <v>1.0889091502786078E-3</v>
      </c>
      <c r="BH44" s="15">
        <f t="shared" ca="1" si="10"/>
        <v>2.0554452165532423E-3</v>
      </c>
      <c r="BI44" s="15">
        <f t="shared" ca="1" si="10"/>
        <v>3.988329624815424E-5</v>
      </c>
      <c r="BJ44" s="15">
        <f t="shared" ca="1" si="10"/>
        <v>0</v>
      </c>
      <c r="BK44" s="15">
        <f t="shared" ca="1" si="10"/>
        <v>4.616165358213265E-5</v>
      </c>
      <c r="BL44" s="15">
        <f t="shared" ca="1" si="10"/>
        <v>5.8656462473089076E-5</v>
      </c>
      <c r="BM44" s="15">
        <f t="shared" ca="1" si="10"/>
        <v>8.1041037604177109E-5</v>
      </c>
      <c r="BN44" s="15">
        <f t="shared" ca="1" si="10"/>
        <v>1.1020911639850248E-4</v>
      </c>
      <c r="BO44" s="15">
        <f t="shared" ca="1" si="10"/>
        <v>3.1273679387047525E-5</v>
      </c>
      <c r="BP44" s="15">
        <f t="shared" ca="1" si="10"/>
        <v>1.7600582439619566E-6</v>
      </c>
      <c r="BQ44" s="15">
        <f t="shared" ca="1" si="10"/>
        <v>2.8467696550153247E-2</v>
      </c>
      <c r="BR44" s="15">
        <f t="shared" ca="1" si="10"/>
        <v>8.8545166910100878E-2</v>
      </c>
      <c r="BS44" s="15">
        <f t="shared" ca="1" si="10"/>
        <v>2.1339852062909417E-2</v>
      </c>
      <c r="BT44" s="16">
        <f t="shared" ref="BT44" ca="1" si="11">SUM(BF44:BS44)</f>
        <v>0.14186895311374512</v>
      </c>
      <c r="BW44" s="79" t="s">
        <v>13</v>
      </c>
      <c r="BX44" s="15">
        <f ca="1">SUM(BX30:BX43)</f>
        <v>2.9410242732906277E-6</v>
      </c>
      <c r="BY44" s="15">
        <f t="shared" ref="BY44:CK44" ca="1" si="12">SUM(BY30:BY43)</f>
        <v>1.2429379115998732E-3</v>
      </c>
      <c r="BZ44" s="15">
        <f t="shared" ca="1" si="12"/>
        <v>2.1924803107935698E-3</v>
      </c>
      <c r="CA44" s="15">
        <f t="shared" ca="1" si="12"/>
        <v>4.0948154657225321E-5</v>
      </c>
      <c r="CB44" s="15">
        <f t="shared" ca="1" si="12"/>
        <v>0</v>
      </c>
      <c r="CC44" s="15">
        <f t="shared" ca="1" si="12"/>
        <v>4.673852260102641E-5</v>
      </c>
      <c r="CD44" s="15">
        <f t="shared" ca="1" si="12"/>
        <v>6.008576323276592E-5</v>
      </c>
      <c r="CE44" s="15">
        <f t="shared" ca="1" si="12"/>
        <v>8.1227233487799448E-5</v>
      </c>
      <c r="CF44" s="15">
        <f t="shared" ca="1" si="12"/>
        <v>1.152890032190138E-4</v>
      </c>
      <c r="CG44" s="15">
        <f t="shared" ca="1" si="12"/>
        <v>3.1967888242680526E-5</v>
      </c>
      <c r="CH44" s="15">
        <f t="shared" ca="1" si="12"/>
        <v>1.7292571240237133E-6</v>
      </c>
      <c r="CI44" s="15">
        <f t="shared" ca="1" si="12"/>
        <v>2.9338588339071631E-2</v>
      </c>
      <c r="CJ44" s="15">
        <f t="shared" ca="1" si="12"/>
        <v>9.1175887644000475E-2</v>
      </c>
      <c r="CK44" s="15">
        <f t="shared" ca="1" si="12"/>
        <v>2.1582215013650142E-2</v>
      </c>
      <c r="CL44" s="16">
        <f t="shared" ref="CL44" ca="1" si="13">SUM(BX44:CK44)</f>
        <v>0.14591303606595352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3:Q20"/>
  <sheetViews>
    <sheetView zoomScale="115" zoomScaleNormal="115" workbookViewId="0">
      <pane xSplit="3" ySplit="6" topLeftCell="O7" activePane="bottomRight" state="frozen"/>
      <selection pane="topRight" activeCell="D1" sqref="D1"/>
      <selection pane="bottomLeft" activeCell="A7" sqref="A7"/>
      <selection pane="bottomRight" activeCell="O10" sqref="O10"/>
    </sheetView>
  </sheetViews>
  <sheetFormatPr defaultRowHeight="12.5" x14ac:dyDescent="0.25"/>
  <cols>
    <col min="3" max="3" width="14.54296875" customWidth="1"/>
    <col min="4" max="4" width="91.54296875" bestFit="1" customWidth="1"/>
    <col min="5" max="5" width="85" customWidth="1"/>
    <col min="6" max="6" width="73.1796875" bestFit="1" customWidth="1"/>
    <col min="7" max="7" width="81.1796875" bestFit="1" customWidth="1"/>
    <col min="8" max="8" width="78.1796875" bestFit="1" customWidth="1"/>
    <col min="9" max="9" width="70.26953125" bestFit="1" customWidth="1"/>
    <col min="10" max="10" width="80.453125" customWidth="1"/>
    <col min="11" max="11" width="72.453125" bestFit="1" customWidth="1"/>
    <col min="12" max="12" width="68" bestFit="1" customWidth="1"/>
    <col min="13" max="13" width="71.54296875" customWidth="1"/>
    <col min="14" max="14" width="82.453125" bestFit="1" customWidth="1"/>
    <col min="15" max="15" width="78.54296875" bestFit="1" customWidth="1"/>
    <col min="16" max="16" width="82.1796875" bestFit="1" customWidth="1"/>
    <col min="17" max="17" width="87" bestFit="1" customWidth="1"/>
  </cols>
  <sheetData>
    <row r="3" spans="2:17" ht="13" x14ac:dyDescent="0.3">
      <c r="C3" s="5" t="s">
        <v>30</v>
      </c>
    </row>
    <row r="5" spans="2:17" x14ac:dyDescent="0.25">
      <c r="C5" t="s">
        <v>24</v>
      </c>
      <c r="D5" t="s">
        <v>23</v>
      </c>
    </row>
    <row r="6" spans="2:17" x14ac:dyDescent="0.25">
      <c r="B6" t="s">
        <v>19</v>
      </c>
      <c r="C6" s="1"/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14</v>
      </c>
      <c r="P6" s="2" t="s">
        <v>12</v>
      </c>
      <c r="Q6" s="2" t="s">
        <v>15</v>
      </c>
    </row>
    <row r="7" spans="2:17" x14ac:dyDescent="0.25">
      <c r="B7" t="s">
        <v>20</v>
      </c>
      <c r="C7" s="3" t="s">
        <v>1</v>
      </c>
      <c r="D7" s="22" t="s">
        <v>31</v>
      </c>
      <c r="E7" s="8" t="s">
        <v>61</v>
      </c>
      <c r="F7" s="8" t="s">
        <v>62</v>
      </c>
      <c r="G7" s="8" t="s">
        <v>168</v>
      </c>
      <c r="H7" s="8" t="s">
        <v>63</v>
      </c>
      <c r="I7" s="8" t="s">
        <v>64</v>
      </c>
      <c r="J7" s="8" t="s">
        <v>65</v>
      </c>
      <c r="K7" s="8" t="s">
        <v>66</v>
      </c>
      <c r="L7" s="8" t="s">
        <v>67</v>
      </c>
      <c r="M7" s="8" t="s">
        <v>87</v>
      </c>
      <c r="N7" s="8" t="s">
        <v>155</v>
      </c>
      <c r="O7" s="8" t="s">
        <v>88</v>
      </c>
      <c r="P7" s="8" t="s">
        <v>89</v>
      </c>
      <c r="Q7" s="8" t="s">
        <v>90</v>
      </c>
    </row>
    <row r="8" spans="2:17" x14ac:dyDescent="0.25">
      <c r="C8" s="3" t="s">
        <v>2</v>
      </c>
      <c r="D8" s="8" t="s">
        <v>61</v>
      </c>
      <c r="E8" s="22" t="s">
        <v>31</v>
      </c>
      <c r="F8" s="8" t="s">
        <v>68</v>
      </c>
      <c r="G8" s="8" t="s">
        <v>169</v>
      </c>
      <c r="H8" s="8" t="s">
        <v>69</v>
      </c>
      <c r="I8" s="8" t="s">
        <v>77</v>
      </c>
      <c r="J8" s="8" t="s">
        <v>70</v>
      </c>
      <c r="K8" s="8" t="s">
        <v>71</v>
      </c>
      <c r="L8" s="8" t="s">
        <v>72</v>
      </c>
      <c r="M8" s="8" t="s">
        <v>91</v>
      </c>
      <c r="N8" s="8" t="s">
        <v>156</v>
      </c>
      <c r="O8" s="8" t="s">
        <v>92</v>
      </c>
      <c r="P8" s="8" t="s">
        <v>93</v>
      </c>
      <c r="Q8" s="8" t="s">
        <v>94</v>
      </c>
    </row>
    <row r="9" spans="2:17" x14ac:dyDescent="0.25">
      <c r="C9" s="3" t="s">
        <v>3</v>
      </c>
      <c r="D9" s="8" t="s">
        <v>62</v>
      </c>
      <c r="E9" s="8" t="s">
        <v>68</v>
      </c>
      <c r="F9" s="22" t="s">
        <v>31</v>
      </c>
      <c r="G9" s="8" t="s">
        <v>170</v>
      </c>
      <c r="H9" s="8" t="s">
        <v>73</v>
      </c>
      <c r="I9" s="8" t="s">
        <v>74</v>
      </c>
      <c r="J9" s="8" t="s">
        <v>75</v>
      </c>
      <c r="K9" s="8" t="s">
        <v>78</v>
      </c>
      <c r="L9" s="8" t="s">
        <v>76</v>
      </c>
      <c r="M9" s="8" t="s">
        <v>95</v>
      </c>
      <c r="N9" s="8" t="s">
        <v>157</v>
      </c>
      <c r="O9" s="8" t="s">
        <v>96</v>
      </c>
      <c r="P9" s="8" t="s">
        <v>97</v>
      </c>
      <c r="Q9" s="8" t="s">
        <v>98</v>
      </c>
    </row>
    <row r="10" spans="2:17" x14ac:dyDescent="0.25">
      <c r="C10" s="3" t="s">
        <v>4</v>
      </c>
      <c r="D10" s="8" t="s">
        <v>124</v>
      </c>
      <c r="E10" s="8" t="s">
        <v>125</v>
      </c>
      <c r="F10" s="8" t="s">
        <v>126</v>
      </c>
      <c r="G10" s="22" t="s">
        <v>31</v>
      </c>
      <c r="H10" s="8" t="s">
        <v>127</v>
      </c>
      <c r="I10" s="8" t="s">
        <v>128</v>
      </c>
      <c r="J10" s="8" t="s">
        <v>129</v>
      </c>
      <c r="K10" s="8" t="s">
        <v>130</v>
      </c>
      <c r="L10" s="8" t="s">
        <v>131</v>
      </c>
      <c r="M10" s="8" t="s">
        <v>132</v>
      </c>
      <c r="N10" s="8" t="s">
        <v>158</v>
      </c>
      <c r="O10" s="8" t="s">
        <v>133</v>
      </c>
      <c r="P10" s="8" t="s">
        <v>134</v>
      </c>
      <c r="Q10" s="8" t="s">
        <v>135</v>
      </c>
    </row>
    <row r="11" spans="2:17" x14ac:dyDescent="0.25">
      <c r="C11" s="3" t="s">
        <v>5</v>
      </c>
      <c r="D11" s="8" t="s">
        <v>63</v>
      </c>
      <c r="E11" s="8" t="s">
        <v>69</v>
      </c>
      <c r="F11" s="8" t="s">
        <v>73</v>
      </c>
      <c r="G11" s="8" t="s">
        <v>171</v>
      </c>
      <c r="H11" s="22" t="s">
        <v>31</v>
      </c>
      <c r="I11" s="8" t="s">
        <v>79</v>
      </c>
      <c r="J11" s="8" t="s">
        <v>84</v>
      </c>
      <c r="K11" s="8" t="s">
        <v>81</v>
      </c>
      <c r="L11" s="8" t="s">
        <v>144</v>
      </c>
      <c r="M11" s="8" t="s">
        <v>145</v>
      </c>
      <c r="N11" s="8" t="s">
        <v>159</v>
      </c>
      <c r="O11" s="8" t="s">
        <v>146</v>
      </c>
      <c r="P11" s="8" t="s">
        <v>147</v>
      </c>
      <c r="Q11" s="8" t="s">
        <v>148</v>
      </c>
    </row>
    <row r="12" spans="2:17" x14ac:dyDescent="0.25">
      <c r="C12" s="3" t="s">
        <v>6</v>
      </c>
      <c r="D12" s="8" t="s">
        <v>64</v>
      </c>
      <c r="E12" s="8" t="s">
        <v>77</v>
      </c>
      <c r="F12" s="8" t="s">
        <v>74</v>
      </c>
      <c r="G12" s="8" t="s">
        <v>172</v>
      </c>
      <c r="H12" s="8" t="s">
        <v>79</v>
      </c>
      <c r="I12" s="22" t="s">
        <v>31</v>
      </c>
      <c r="J12" s="8" t="s">
        <v>82</v>
      </c>
      <c r="K12" s="8" t="s">
        <v>83</v>
      </c>
      <c r="L12" s="8" t="s">
        <v>149</v>
      </c>
      <c r="M12" s="8" t="s">
        <v>150</v>
      </c>
      <c r="N12" s="8" t="s">
        <v>160</v>
      </c>
      <c r="O12" s="8" t="s">
        <v>151</v>
      </c>
      <c r="P12" s="8" t="s">
        <v>152</v>
      </c>
      <c r="Q12" s="8" t="s">
        <v>153</v>
      </c>
    </row>
    <row r="13" spans="2:17" x14ac:dyDescent="0.25">
      <c r="C13" s="3" t="s">
        <v>7</v>
      </c>
      <c r="D13" s="8" t="s">
        <v>65</v>
      </c>
      <c r="E13" s="8" t="s">
        <v>70</v>
      </c>
      <c r="F13" s="8" t="s">
        <v>75</v>
      </c>
      <c r="G13" s="8" t="s">
        <v>179</v>
      </c>
      <c r="H13" s="8" t="s">
        <v>80</v>
      </c>
      <c r="I13" s="8" t="s">
        <v>82</v>
      </c>
      <c r="J13" s="22" t="s">
        <v>31</v>
      </c>
      <c r="K13" s="8" t="s">
        <v>85</v>
      </c>
      <c r="L13" s="8" t="s">
        <v>86</v>
      </c>
      <c r="M13" s="8" t="s">
        <v>99</v>
      </c>
      <c r="N13" s="8" t="s">
        <v>161</v>
      </c>
      <c r="O13" s="8" t="s">
        <v>100</v>
      </c>
      <c r="P13" s="8" t="s">
        <v>101</v>
      </c>
      <c r="Q13" s="8" t="s">
        <v>102</v>
      </c>
    </row>
    <row r="14" spans="2:17" x14ac:dyDescent="0.25">
      <c r="C14" s="3" t="s">
        <v>8</v>
      </c>
      <c r="D14" s="8" t="s">
        <v>66</v>
      </c>
      <c r="E14" s="8" t="s">
        <v>71</v>
      </c>
      <c r="F14" s="8" t="s">
        <v>78</v>
      </c>
      <c r="G14" s="8" t="s">
        <v>173</v>
      </c>
      <c r="H14" s="8" t="s">
        <v>81</v>
      </c>
      <c r="I14" s="8" t="s">
        <v>83</v>
      </c>
      <c r="J14" s="8" t="s">
        <v>85</v>
      </c>
      <c r="K14" s="22" t="s">
        <v>31</v>
      </c>
      <c r="L14" s="18" t="s">
        <v>36</v>
      </c>
      <c r="M14" s="8" t="s">
        <v>103</v>
      </c>
      <c r="N14" s="8" t="s">
        <v>162</v>
      </c>
      <c r="O14" s="8" t="s">
        <v>104</v>
      </c>
      <c r="P14" s="8" t="s">
        <v>105</v>
      </c>
      <c r="Q14" s="8" t="s">
        <v>106</v>
      </c>
    </row>
    <row r="15" spans="2:17" x14ac:dyDescent="0.25">
      <c r="C15" s="3" t="s">
        <v>9</v>
      </c>
      <c r="D15" s="8" t="s">
        <v>67</v>
      </c>
      <c r="E15" s="8" t="s">
        <v>72</v>
      </c>
      <c r="F15" s="8" t="s">
        <v>76</v>
      </c>
      <c r="G15" s="8" t="s">
        <v>174</v>
      </c>
      <c r="H15" s="8" t="s">
        <v>144</v>
      </c>
      <c r="I15" s="8" t="s">
        <v>149</v>
      </c>
      <c r="J15" s="8" t="s">
        <v>86</v>
      </c>
      <c r="K15" s="8" t="s">
        <v>36</v>
      </c>
      <c r="L15" s="22" t="s">
        <v>31</v>
      </c>
      <c r="M15" s="18" t="s">
        <v>107</v>
      </c>
      <c r="N15" s="18" t="s">
        <v>163</v>
      </c>
      <c r="O15" s="18" t="s">
        <v>108</v>
      </c>
      <c r="P15" s="18" t="s">
        <v>46</v>
      </c>
      <c r="Q15" s="18" t="s">
        <v>110</v>
      </c>
    </row>
    <row r="16" spans="2:17" x14ac:dyDescent="0.25">
      <c r="C16" s="3" t="s">
        <v>10</v>
      </c>
      <c r="D16" s="8" t="s">
        <v>87</v>
      </c>
      <c r="E16" s="8" t="s">
        <v>91</v>
      </c>
      <c r="F16" s="8" t="s">
        <v>95</v>
      </c>
      <c r="G16" s="8" t="s">
        <v>175</v>
      </c>
      <c r="H16" s="8" t="s">
        <v>145</v>
      </c>
      <c r="I16" s="8" t="s">
        <v>150</v>
      </c>
      <c r="J16" s="8" t="s">
        <v>99</v>
      </c>
      <c r="K16" s="8" t="s">
        <v>103</v>
      </c>
      <c r="L16" s="18" t="s">
        <v>107</v>
      </c>
      <c r="M16" s="22" t="s">
        <v>31</v>
      </c>
      <c r="N16" s="18" t="s">
        <v>164</v>
      </c>
      <c r="O16" s="18" t="s">
        <v>111</v>
      </c>
      <c r="P16" s="18" t="s">
        <v>112</v>
      </c>
      <c r="Q16" s="18" t="s">
        <v>113</v>
      </c>
    </row>
    <row r="17" spans="3:17" x14ac:dyDescent="0.25">
      <c r="C17" s="3" t="s">
        <v>11</v>
      </c>
      <c r="D17" s="8" t="s">
        <v>155</v>
      </c>
      <c r="E17" s="8" t="s">
        <v>156</v>
      </c>
      <c r="F17" s="8" t="s">
        <v>157</v>
      </c>
      <c r="G17" s="8" t="s">
        <v>176</v>
      </c>
      <c r="H17" s="8" t="s">
        <v>159</v>
      </c>
      <c r="I17" s="8" t="s">
        <v>160</v>
      </c>
      <c r="J17" s="8" t="s">
        <v>161</v>
      </c>
      <c r="K17" s="8" t="s">
        <v>162</v>
      </c>
      <c r="L17" s="18" t="s">
        <v>163</v>
      </c>
      <c r="M17" s="18" t="s">
        <v>164</v>
      </c>
      <c r="N17" s="22" t="s">
        <v>31</v>
      </c>
      <c r="O17" s="18" t="s">
        <v>165</v>
      </c>
      <c r="P17" s="18" t="s">
        <v>166</v>
      </c>
      <c r="Q17" s="18" t="s">
        <v>167</v>
      </c>
    </row>
    <row r="18" spans="3:17" x14ac:dyDescent="0.25">
      <c r="C18" s="3" t="s">
        <v>14</v>
      </c>
      <c r="D18" s="8" t="s">
        <v>88</v>
      </c>
      <c r="E18" s="8" t="s">
        <v>92</v>
      </c>
      <c r="F18" s="8" t="s">
        <v>96</v>
      </c>
      <c r="G18" s="8" t="s">
        <v>177</v>
      </c>
      <c r="H18" s="8" t="s">
        <v>146</v>
      </c>
      <c r="I18" s="8" t="s">
        <v>151</v>
      </c>
      <c r="J18" s="8" t="s">
        <v>100</v>
      </c>
      <c r="K18" s="8" t="s">
        <v>104</v>
      </c>
      <c r="L18" s="18" t="s">
        <v>108</v>
      </c>
      <c r="M18" s="18" t="s">
        <v>111</v>
      </c>
      <c r="N18" s="18" t="s">
        <v>165</v>
      </c>
      <c r="O18" s="22" t="s">
        <v>31</v>
      </c>
      <c r="P18" s="18" t="s">
        <v>37</v>
      </c>
      <c r="Q18" s="18" t="s">
        <v>114</v>
      </c>
    </row>
    <row r="19" spans="3:17" x14ac:dyDescent="0.25">
      <c r="C19" s="3" t="s">
        <v>12</v>
      </c>
      <c r="D19" s="8" t="s">
        <v>89</v>
      </c>
      <c r="E19" s="8" t="s">
        <v>93</v>
      </c>
      <c r="F19" s="8" t="s">
        <v>97</v>
      </c>
      <c r="G19" s="8" t="s">
        <v>180</v>
      </c>
      <c r="H19" s="8" t="s">
        <v>147</v>
      </c>
      <c r="I19" s="8" t="s">
        <v>152</v>
      </c>
      <c r="J19" s="8" t="s">
        <v>101</v>
      </c>
      <c r="K19" s="8" t="s">
        <v>105</v>
      </c>
      <c r="L19" s="18" t="s">
        <v>109</v>
      </c>
      <c r="M19" s="18" t="s">
        <v>112</v>
      </c>
      <c r="N19" s="18" t="s">
        <v>166</v>
      </c>
      <c r="O19" s="18" t="s">
        <v>37</v>
      </c>
      <c r="P19" s="22" t="s">
        <v>31</v>
      </c>
      <c r="Q19" s="18" t="s">
        <v>115</v>
      </c>
    </row>
    <row r="20" spans="3:17" x14ac:dyDescent="0.25">
      <c r="C20" s="4" t="s">
        <v>15</v>
      </c>
      <c r="D20" s="10" t="s">
        <v>90</v>
      </c>
      <c r="E20" s="10" t="s">
        <v>94</v>
      </c>
      <c r="F20" s="10" t="s">
        <v>98</v>
      </c>
      <c r="G20" s="10" t="s">
        <v>178</v>
      </c>
      <c r="H20" s="10" t="s">
        <v>148</v>
      </c>
      <c r="I20" s="10" t="s">
        <v>153</v>
      </c>
      <c r="J20" s="10" t="s">
        <v>102</v>
      </c>
      <c r="K20" s="10" t="s">
        <v>106</v>
      </c>
      <c r="L20" s="21" t="s">
        <v>110</v>
      </c>
      <c r="M20" s="21" t="s">
        <v>113</v>
      </c>
      <c r="N20" s="21" t="s">
        <v>167</v>
      </c>
      <c r="O20" s="20" t="s">
        <v>114</v>
      </c>
      <c r="P20" s="21" t="s">
        <v>115</v>
      </c>
      <c r="Q20" s="43" t="s">
        <v>31</v>
      </c>
    </row>
  </sheetData>
  <pageMargins left="0.70866141732283472" right="0.70866141732283472" top="0.74803149606299213" bottom="0.74803149606299213" header="0.31496062992125984" footer="0.31496062992125984"/>
  <pageSetup paperSize="8" scale="2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Y49"/>
  <sheetViews>
    <sheetView zoomScaleNormal="100" workbookViewId="0">
      <selection activeCell="H12" sqref="H12"/>
    </sheetView>
  </sheetViews>
  <sheetFormatPr defaultRowHeight="12.5" x14ac:dyDescent="0.25"/>
  <cols>
    <col min="2" max="2" width="39.453125" customWidth="1"/>
    <col min="3" max="3" width="10" customWidth="1"/>
    <col min="4" max="4" width="9" customWidth="1"/>
    <col min="5" max="5" width="11" customWidth="1"/>
    <col min="6" max="6" width="9.7265625" customWidth="1"/>
    <col min="7" max="7" width="10.453125" customWidth="1"/>
    <col min="8" max="8" width="9.1796875" customWidth="1"/>
    <col min="9" max="9" width="8" customWidth="1"/>
    <col min="10" max="13" width="10.1796875" customWidth="1"/>
    <col min="14" max="14" width="11.26953125" customWidth="1"/>
    <col min="15" max="15" width="8.453125" customWidth="1"/>
    <col min="16" max="16" width="9.54296875" customWidth="1"/>
    <col min="17" max="18" width="8.453125" customWidth="1"/>
    <col min="19" max="20" width="7.7265625" customWidth="1"/>
    <col min="21" max="25" width="10.1796875" customWidth="1"/>
  </cols>
  <sheetData>
    <row r="1" spans="1:20" x14ac:dyDescent="0.25">
      <c r="C1" t="s">
        <v>142</v>
      </c>
    </row>
    <row r="3" spans="1:20" x14ac:dyDescent="0.25">
      <c r="B3" t="s">
        <v>26</v>
      </c>
      <c r="C3" t="s">
        <v>38</v>
      </c>
    </row>
    <row r="4" spans="1:20" ht="57" customHeight="1" x14ac:dyDescent="0.25">
      <c r="A4" t="s">
        <v>39</v>
      </c>
      <c r="B4" t="s">
        <v>19</v>
      </c>
      <c r="C4" s="17" t="s">
        <v>32</v>
      </c>
      <c r="D4" s="17" t="s">
        <v>116</v>
      </c>
      <c r="E4" s="17" t="s">
        <v>33</v>
      </c>
      <c r="F4" s="17" t="s">
        <v>117</v>
      </c>
      <c r="G4" s="17" t="s">
        <v>34</v>
      </c>
      <c r="H4" s="17" t="s">
        <v>118</v>
      </c>
      <c r="I4" s="17" t="s">
        <v>119</v>
      </c>
      <c r="J4" s="17" t="s">
        <v>181</v>
      </c>
      <c r="K4" s="44" t="s">
        <v>120</v>
      </c>
      <c r="L4" s="17" t="s">
        <v>47</v>
      </c>
      <c r="M4" s="17" t="s">
        <v>49</v>
      </c>
      <c r="N4" s="17" t="s">
        <v>122</v>
      </c>
      <c r="O4" s="17" t="s">
        <v>48</v>
      </c>
      <c r="P4" s="17" t="s">
        <v>121</v>
      </c>
      <c r="Q4" s="17" t="s">
        <v>50</v>
      </c>
      <c r="R4" s="44" t="s">
        <v>123</v>
      </c>
      <c r="S4" s="17" t="s">
        <v>35</v>
      </c>
    </row>
    <row r="5" spans="1:20" x14ac:dyDescent="0.25">
      <c r="B5" s="17" t="s">
        <v>32</v>
      </c>
      <c r="C5" s="46"/>
      <c r="D5">
        <v>87</v>
      </c>
      <c r="T5" s="17"/>
    </row>
    <row r="6" spans="1:20" x14ac:dyDescent="0.25">
      <c r="B6" s="17" t="s">
        <v>116</v>
      </c>
      <c r="C6">
        <v>87</v>
      </c>
      <c r="D6" s="46"/>
      <c r="E6">
        <v>126</v>
      </c>
      <c r="F6">
        <v>180</v>
      </c>
    </row>
    <row r="7" spans="1:20" x14ac:dyDescent="0.25">
      <c r="B7" s="17" t="s">
        <v>33</v>
      </c>
      <c r="D7">
        <v>126</v>
      </c>
      <c r="E7" s="46"/>
      <c r="F7">
        <v>54</v>
      </c>
    </row>
    <row r="8" spans="1:20" x14ac:dyDescent="0.25">
      <c r="B8" s="17" t="s">
        <v>117</v>
      </c>
      <c r="D8">
        <v>180</v>
      </c>
      <c r="E8">
        <v>54</v>
      </c>
      <c r="F8" s="46"/>
      <c r="G8">
        <v>67</v>
      </c>
      <c r="H8">
        <v>130</v>
      </c>
      <c r="I8">
        <v>195</v>
      </c>
    </row>
    <row r="9" spans="1:20" x14ac:dyDescent="0.25">
      <c r="B9" s="17" t="s">
        <v>34</v>
      </c>
      <c r="F9">
        <v>67</v>
      </c>
      <c r="G9" s="46"/>
      <c r="H9">
        <v>63</v>
      </c>
      <c r="I9">
        <v>128</v>
      </c>
    </row>
    <row r="10" spans="1:20" x14ac:dyDescent="0.25">
      <c r="B10" s="17" t="s">
        <v>118</v>
      </c>
      <c r="F10">
        <v>130</v>
      </c>
      <c r="G10">
        <v>63</v>
      </c>
      <c r="H10" s="46"/>
      <c r="I10">
        <v>191</v>
      </c>
      <c r="J10">
        <v>34</v>
      </c>
    </row>
    <row r="11" spans="1:20" x14ac:dyDescent="0.25">
      <c r="B11" s="17" t="s">
        <v>119</v>
      </c>
      <c r="F11">
        <v>195</v>
      </c>
      <c r="G11">
        <v>128</v>
      </c>
      <c r="H11">
        <v>191</v>
      </c>
      <c r="I11" s="46"/>
      <c r="N11">
        <v>376</v>
      </c>
      <c r="O11">
        <v>298</v>
      </c>
      <c r="P11">
        <v>326</v>
      </c>
      <c r="R11">
        <v>354</v>
      </c>
    </row>
    <row r="12" spans="1:20" x14ac:dyDescent="0.25">
      <c r="B12" s="17" t="s">
        <v>136</v>
      </c>
      <c r="H12">
        <v>119</v>
      </c>
      <c r="J12" s="46"/>
    </row>
    <row r="13" spans="1:20" x14ac:dyDescent="0.25">
      <c r="B13" s="44" t="s">
        <v>120</v>
      </c>
      <c r="C13" s="45"/>
      <c r="D13" s="45"/>
      <c r="E13" s="45"/>
      <c r="F13" s="45"/>
      <c r="G13" s="45"/>
      <c r="H13" s="45"/>
      <c r="I13" s="45"/>
      <c r="J13" s="45"/>
      <c r="K13" s="46"/>
      <c r="L13" s="45">
        <v>49</v>
      </c>
      <c r="M13" s="45">
        <v>163</v>
      </c>
      <c r="N13" s="45">
        <v>263</v>
      </c>
      <c r="O13" s="45"/>
      <c r="P13" s="45"/>
      <c r="Q13" s="45"/>
      <c r="R13" s="45"/>
      <c r="S13" s="45"/>
    </row>
    <row r="14" spans="1:20" x14ac:dyDescent="0.25">
      <c r="B14" s="17" t="s">
        <v>47</v>
      </c>
      <c r="K14">
        <v>49</v>
      </c>
      <c r="L14" s="46"/>
    </row>
    <row r="15" spans="1:20" x14ac:dyDescent="0.25">
      <c r="B15" s="17" t="s">
        <v>49</v>
      </c>
      <c r="K15">
        <v>163</v>
      </c>
      <c r="M15" s="46"/>
      <c r="N15">
        <v>100</v>
      </c>
    </row>
    <row r="16" spans="1:20" x14ac:dyDescent="0.25">
      <c r="B16" s="17" t="s">
        <v>122</v>
      </c>
      <c r="I16">
        <v>376</v>
      </c>
      <c r="K16">
        <v>263</v>
      </c>
      <c r="M16">
        <v>100</v>
      </c>
      <c r="N16" s="46"/>
      <c r="O16">
        <v>78</v>
      </c>
      <c r="P16">
        <v>194</v>
      </c>
      <c r="R16">
        <v>134</v>
      </c>
    </row>
    <row r="17" spans="2:19" x14ac:dyDescent="0.25">
      <c r="B17" s="17" t="s">
        <v>48</v>
      </c>
      <c r="I17">
        <v>298</v>
      </c>
      <c r="N17">
        <v>78</v>
      </c>
      <c r="O17" s="46"/>
      <c r="P17">
        <v>116</v>
      </c>
      <c r="R17">
        <v>56</v>
      </c>
    </row>
    <row r="18" spans="2:19" x14ac:dyDescent="0.25">
      <c r="B18" s="17" t="s">
        <v>121</v>
      </c>
      <c r="I18">
        <v>326</v>
      </c>
      <c r="N18">
        <v>194</v>
      </c>
      <c r="O18">
        <v>116</v>
      </c>
      <c r="P18" s="46"/>
      <c r="Q18">
        <v>133</v>
      </c>
      <c r="R18">
        <v>172</v>
      </c>
    </row>
    <row r="19" spans="2:19" x14ac:dyDescent="0.25">
      <c r="B19" s="17" t="s">
        <v>50</v>
      </c>
      <c r="P19">
        <v>133</v>
      </c>
      <c r="Q19" s="46"/>
    </row>
    <row r="20" spans="2:19" x14ac:dyDescent="0.25">
      <c r="B20" s="44" t="s">
        <v>123</v>
      </c>
      <c r="C20" s="45"/>
      <c r="D20" s="45"/>
      <c r="E20" s="45"/>
      <c r="F20" s="45"/>
      <c r="G20" s="45"/>
      <c r="H20" s="45"/>
      <c r="I20" s="45">
        <v>354</v>
      </c>
      <c r="J20" s="45"/>
      <c r="K20" s="45"/>
      <c r="L20" s="45"/>
      <c r="M20" s="45"/>
      <c r="N20" s="45">
        <v>134</v>
      </c>
      <c r="O20" s="45">
        <v>56</v>
      </c>
      <c r="P20" s="45">
        <v>172</v>
      </c>
      <c r="Q20" s="45"/>
      <c r="R20" s="46"/>
      <c r="S20" s="45">
        <v>79</v>
      </c>
    </row>
    <row r="21" spans="2:19" x14ac:dyDescent="0.25">
      <c r="B21" s="17" t="s">
        <v>35</v>
      </c>
      <c r="I21" s="45"/>
      <c r="N21" s="45"/>
      <c r="R21">
        <v>79</v>
      </c>
      <c r="S21" s="46"/>
    </row>
    <row r="25" spans="2:19" x14ac:dyDescent="0.25">
      <c r="B25" t="s">
        <v>26</v>
      </c>
      <c r="C25" t="s">
        <v>38</v>
      </c>
    </row>
    <row r="26" spans="2:19" ht="37.5" x14ac:dyDescent="0.25">
      <c r="B26" t="s">
        <v>19</v>
      </c>
      <c r="C26" s="17" t="s">
        <v>41</v>
      </c>
      <c r="D26" s="17" t="s">
        <v>141</v>
      </c>
      <c r="E26" s="17" t="s">
        <v>42</v>
      </c>
      <c r="F26" s="17" t="s">
        <v>137</v>
      </c>
      <c r="G26" s="17" t="s">
        <v>45</v>
      </c>
      <c r="H26" s="17" t="s">
        <v>139</v>
      </c>
      <c r="I26" s="17" t="s">
        <v>138</v>
      </c>
      <c r="J26" s="17" t="s">
        <v>140</v>
      </c>
      <c r="K26" s="17" t="s">
        <v>43</v>
      </c>
      <c r="L26" s="17" t="s">
        <v>44</v>
      </c>
      <c r="M26" s="17"/>
      <c r="N26" s="17"/>
      <c r="O26" s="17"/>
      <c r="P26" s="17"/>
      <c r="Q26" s="17"/>
      <c r="R26" s="17"/>
      <c r="S26" s="17"/>
    </row>
    <row r="27" spans="2:19" x14ac:dyDescent="0.25">
      <c r="B27" s="17" t="s">
        <v>41</v>
      </c>
      <c r="C27" s="46"/>
      <c r="D27">
        <v>29</v>
      </c>
      <c r="F27">
        <v>95</v>
      </c>
    </row>
    <row r="28" spans="2:19" x14ac:dyDescent="0.25">
      <c r="B28" s="17" t="s">
        <v>141</v>
      </c>
      <c r="C28">
        <v>29</v>
      </c>
      <c r="D28" s="46"/>
      <c r="F28">
        <v>66</v>
      </c>
    </row>
    <row r="29" spans="2:19" x14ac:dyDescent="0.25">
      <c r="B29" s="17" t="s">
        <v>42</v>
      </c>
      <c r="E29" s="46"/>
      <c r="F29">
        <v>253</v>
      </c>
      <c r="G29">
        <v>231</v>
      </c>
      <c r="I29">
        <v>130</v>
      </c>
    </row>
    <row r="30" spans="2:19" x14ac:dyDescent="0.25">
      <c r="B30" s="17" t="s">
        <v>137</v>
      </c>
      <c r="C30">
        <v>95</v>
      </c>
      <c r="D30">
        <v>66</v>
      </c>
      <c r="E30">
        <v>253</v>
      </c>
      <c r="F30" s="46"/>
      <c r="G30">
        <v>484</v>
      </c>
      <c r="I30">
        <v>383</v>
      </c>
    </row>
    <row r="31" spans="2:19" x14ac:dyDescent="0.25">
      <c r="B31" s="17" t="s">
        <v>45</v>
      </c>
      <c r="E31">
        <v>231</v>
      </c>
      <c r="F31">
        <v>484</v>
      </c>
      <c r="G31" s="46"/>
      <c r="I31">
        <v>361</v>
      </c>
      <c r="J31">
        <v>280</v>
      </c>
      <c r="K31">
        <v>147</v>
      </c>
    </row>
    <row r="32" spans="2:19" x14ac:dyDescent="0.25">
      <c r="B32" s="17" t="s">
        <v>139</v>
      </c>
      <c r="H32" s="46"/>
      <c r="I32">
        <v>231</v>
      </c>
    </row>
    <row r="33" spans="1:25" x14ac:dyDescent="0.25">
      <c r="B33" s="17" t="s">
        <v>138</v>
      </c>
      <c r="E33">
        <v>130</v>
      </c>
      <c r="F33">
        <v>383</v>
      </c>
      <c r="G33">
        <v>361</v>
      </c>
      <c r="H33">
        <v>231</v>
      </c>
      <c r="I33" s="46"/>
    </row>
    <row r="34" spans="1:25" x14ac:dyDescent="0.25">
      <c r="A34" t="s">
        <v>40</v>
      </c>
      <c r="B34" s="17" t="s">
        <v>140</v>
      </c>
      <c r="G34">
        <v>280</v>
      </c>
      <c r="J34" s="46"/>
      <c r="K34">
        <v>133</v>
      </c>
      <c r="L34">
        <v>89</v>
      </c>
    </row>
    <row r="35" spans="1:25" x14ac:dyDescent="0.25">
      <c r="B35" s="17" t="s">
        <v>43</v>
      </c>
      <c r="G35">
        <v>147</v>
      </c>
      <c r="J35">
        <v>133</v>
      </c>
      <c r="K35" s="46"/>
    </row>
    <row r="36" spans="1:25" x14ac:dyDescent="0.25">
      <c r="B36" s="17" t="s">
        <v>44</v>
      </c>
      <c r="J36">
        <v>89</v>
      </c>
      <c r="L36" s="46"/>
      <c r="U36" s="17"/>
      <c r="V36" s="17"/>
      <c r="W36" s="17"/>
      <c r="X36" s="17"/>
      <c r="Y36" s="17"/>
    </row>
    <row r="37" spans="1:25" x14ac:dyDescent="0.25">
      <c r="B37" s="17"/>
    </row>
    <row r="38" spans="1:25" x14ac:dyDescent="0.25">
      <c r="B38" s="17"/>
    </row>
    <row r="39" spans="1:25" x14ac:dyDescent="0.25">
      <c r="B39" s="17"/>
    </row>
    <row r="40" spans="1:25" x14ac:dyDescent="0.25">
      <c r="B40" s="17"/>
    </row>
    <row r="41" spans="1:25" x14ac:dyDescent="0.25">
      <c r="B41" s="17"/>
    </row>
    <row r="42" spans="1:25" x14ac:dyDescent="0.25">
      <c r="B42" s="17"/>
    </row>
    <row r="43" spans="1:25" x14ac:dyDescent="0.25">
      <c r="B43" s="17"/>
    </row>
    <row r="44" spans="1:25" x14ac:dyDescent="0.25">
      <c r="B44" s="17"/>
    </row>
    <row r="45" spans="1:25" x14ac:dyDescent="0.25">
      <c r="B45" s="17"/>
    </row>
    <row r="46" spans="1:25" x14ac:dyDescent="0.25">
      <c r="B46" s="17"/>
    </row>
    <row r="47" spans="1:25" x14ac:dyDescent="0.25">
      <c r="B47" s="17"/>
    </row>
    <row r="48" spans="1:25" x14ac:dyDescent="0.25">
      <c r="B48" s="17"/>
    </row>
    <row r="49" spans="2:2" x14ac:dyDescent="0.25">
      <c r="B49" s="17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0"/>
  <sheetViews>
    <sheetView workbookViewId="0">
      <selection activeCell="D10" sqref="D10"/>
    </sheetView>
  </sheetViews>
  <sheetFormatPr defaultRowHeight="12.5" x14ac:dyDescent="0.25"/>
  <cols>
    <col min="3" max="3" width="15.54296875" customWidth="1"/>
    <col min="4" max="17" width="13.81640625" customWidth="1"/>
  </cols>
  <sheetData>
    <row r="3" spans="2:17" ht="13" x14ac:dyDescent="0.3">
      <c r="C3" s="5" t="s">
        <v>18</v>
      </c>
    </row>
    <row r="5" spans="2:17" x14ac:dyDescent="0.25">
      <c r="C5" t="s">
        <v>24</v>
      </c>
      <c r="D5" t="s">
        <v>23</v>
      </c>
    </row>
    <row r="6" spans="2:17" x14ac:dyDescent="0.25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</row>
    <row r="7" spans="2:17" x14ac:dyDescent="0.25">
      <c r="B7" t="s">
        <v>20</v>
      </c>
      <c r="C7" s="48" t="s">
        <v>1</v>
      </c>
      <c r="D7" s="8">
        <f>Northland!D7+Auckland!D7+Waikato!D7+'Bay of Plenty'!D7+Gisborne!D7+'Hawkes Bay'!D7+Taranaki!D7+Manawatu!D7+Wellington!D7+TNM!D7+'West Coast'!D7+Canterbury!D7+Otago!D7+Southland!D7</f>
        <v>72.560467055879897</v>
      </c>
      <c r="E7" s="8">
        <f>Northland!E7+Auckland!E7+Waikato!E7+'Bay of Plenty'!E7+Gisborne!E7+'Hawkes Bay'!E7+Taranaki!E7+Manawatu!E7+Wellington!E7+TNM!E7+'West Coast'!E7+Canterbury!E7+Otago!E7+Southland!E7</f>
        <v>213</v>
      </c>
      <c r="F7" s="8">
        <f>Northland!F7+Auckland!F7+Waikato!F7+'Bay of Plenty'!F7+Gisborne!F7+'Hawkes Bay'!F7+Taranaki!F7+Manawatu!F7+Wellington!F7+TNM!F7+'West Coast'!F7+Canterbury!F7+Otago!F7+Southland!F7</f>
        <v>334</v>
      </c>
      <c r="G7" s="8">
        <f>Northland!G7+Auckland!G7+Waikato!G7+'Bay of Plenty'!G7+Gisborne!G7+'Hawkes Bay'!G7+Taranaki!G7+Manawatu!G7+Wellington!G7+TNM!G7+'West Coast'!G7+Canterbury!G7+Otago!G7+Southland!G7</f>
        <v>431</v>
      </c>
      <c r="H7" s="8">
        <f>Northland!H7+Auckland!H7+Waikato!H7+'Bay of Plenty'!H7+Gisborne!H7+'Hawkes Bay'!H7+Taranaki!H7+Manawatu!H7+Wellington!H7+TNM!H7+'West Coast'!H7+Canterbury!H7+Otago!H7+Southland!H7</f>
        <v>1150</v>
      </c>
      <c r="I7" s="8">
        <f>Northland!I7+Auckland!I7+Waikato!I7+'Bay of Plenty'!I7+Gisborne!I7+'Hawkes Bay'!I7+Taranaki!I7+Manawatu!I7+Wellington!I7+TNM!I7+'West Coast'!I7+Canterbury!I7+Otago!I7+Southland!I7</f>
        <v>938</v>
      </c>
      <c r="J7" s="8">
        <f>Northland!J7+Auckland!J7+Waikato!J7+'Bay of Plenty'!J7+Gisborne!J7+'Hawkes Bay'!J7+Taranaki!J7+Manawatu!J7+Wellington!J7+TNM!J7+'West Coast'!J7+Canterbury!J7+Otago!J7+Southland!J7</f>
        <v>921</v>
      </c>
      <c r="K7" s="8">
        <f>Northland!K7+Auckland!K7+Waikato!K7+'Bay of Plenty'!K7+Gisborne!K7+'Hawkes Bay'!K7+Taranaki!K7+Manawatu!K7+Wellington!K7+TNM!K7+'West Coast'!K7+Canterbury!K7+Otago!K7+Southland!K7</f>
        <v>760</v>
      </c>
      <c r="L7" s="8">
        <f>Northland!L7+Auckland!L7+Waikato!L7+'Bay of Plenty'!L7+Gisborne!L7+'Hawkes Bay'!L7+Taranaki!L7+Manawatu!L7+Wellington!L7+TNM!L7+'West Coast'!L7+Canterbury!L7+Otago!L7+Southland!L7</f>
        <v>895</v>
      </c>
      <c r="M7" s="8">
        <f>Northland!M7+Auckland!M7+Waikato!M7+'Bay of Plenty'!M7+Gisborne!M7+'Hawkes Bay'!M7+Taranaki!M7+Manawatu!M7+Wellington!M7+TNM!M7+'West Coast'!M7+Canterbury!M7+Otago!M7+Southland!M7</f>
        <v>924</v>
      </c>
      <c r="N7" s="8">
        <f>Northland!N7+Auckland!N7+Waikato!N7+'Bay of Plenty'!N7+Gisborne!N7+'Hawkes Bay'!N7+Taranaki!N7+Manawatu!N7+Wellington!N7+TNM!N7+'West Coast'!N7+Canterbury!N7+Otago!N7+Southland!N7</f>
        <v>1604</v>
      </c>
      <c r="O7" s="8">
        <f>Northland!O7+Auckland!O7+Waikato!O7+'Bay of Plenty'!O7+Gisborne!O7+'Hawkes Bay'!O7+Taranaki!O7+Manawatu!O7+Wellington!O7+TNM!O7+'West Coast'!O7+Canterbury!O7+Otago!O7+Southland!O7</f>
        <v>1243</v>
      </c>
      <c r="P7" s="8">
        <f>Northland!P7+Auckland!P7+Waikato!P7+'Bay of Plenty'!P7+Gisborne!P7+'Hawkes Bay'!P7+Taranaki!P7+Manawatu!P7+Wellington!P7+TNM!P7+'West Coast'!P7+Canterbury!P7+Otago!P7+Southland!P7</f>
        <v>1621</v>
      </c>
      <c r="Q7" s="9">
        <f>Northland!Q7+Auckland!Q7+Waikato!Q7+'Bay of Plenty'!Q7+Gisborne!Q7+'Hawkes Bay'!Q7+Taranaki!Q7+Manawatu!Q7+Wellington!Q7+TNM!Q7+'West Coast'!Q7+Canterbury!Q7+Otago!Q7+Southland!Q7</f>
        <v>1843</v>
      </c>
    </row>
    <row r="8" spans="2:17" x14ac:dyDescent="0.25">
      <c r="C8" s="48" t="s">
        <v>2</v>
      </c>
      <c r="D8" s="8">
        <f>Northland!D8+Auckland!D8+Waikato!D8+'Bay of Plenty'!D8+Gisborne!D8+'Hawkes Bay'!D8+Taranaki!D8+Manawatu!D8+Wellington!D8+TNM!D8+'West Coast'!D8+Canterbury!D8+Otago!D8+Southland!D8</f>
        <v>213</v>
      </c>
      <c r="E8" s="8">
        <f>Northland!E8+Auckland!E8+Waikato!E8+'Bay of Plenty'!E8+Gisborne!E8+'Hawkes Bay'!E8+Taranaki!E8+Manawatu!E8+Wellington!E8+TNM!E8+'West Coast'!E8+Canterbury!E8+Otago!E8+Southland!E8</f>
        <v>26.370757180156659</v>
      </c>
      <c r="F8" s="8">
        <f>Northland!F8+Auckland!F8+Waikato!F8+'Bay of Plenty'!F8+Gisborne!F8+'Hawkes Bay'!F8+Taranaki!F8+Manawatu!F8+Wellington!F8+TNM!F8+'West Coast'!F8+Canterbury!F8+Otago!F8+Southland!F8</f>
        <v>121</v>
      </c>
      <c r="G8" s="8">
        <f>Northland!G8+Auckland!G8+Waikato!G8+'Bay of Plenty'!G8+Gisborne!G8+'Hawkes Bay'!G8+Taranaki!G8+Manawatu!G8+Wellington!G8+TNM!G8+'West Coast'!G8+Canterbury!G8+Otago!G8+Southland!G8</f>
        <v>218</v>
      </c>
      <c r="H8" s="8">
        <f>Northland!H8+Auckland!H8+Waikato!H8+'Bay of Plenty'!H8+Gisborne!H8+'Hawkes Bay'!H8+Taranaki!H8+Manawatu!H8+Wellington!H8+TNM!H8+'West Coast'!H8+Canterbury!H8+Otago!H8+Southland!H8</f>
        <v>937</v>
      </c>
      <c r="I8" s="8">
        <f>Northland!I8+Auckland!I8+Waikato!I8+'Bay of Plenty'!I8+Gisborne!I8+'Hawkes Bay'!I8+Taranaki!I8+Manawatu!I8+Wellington!I8+TNM!I8+'West Coast'!I8+Canterbury!I8+Otago!I8+Southland!I8</f>
        <v>725</v>
      </c>
      <c r="J8" s="8">
        <f>Northland!J8+Auckland!J8+Waikato!J8+'Bay of Plenty'!J8+Gisborne!J8+'Hawkes Bay'!J8+Taranaki!J8+Manawatu!J8+Wellington!J8+TNM!J8+'West Coast'!J8+Canterbury!J8+Otago!J8+Southland!J8</f>
        <v>708</v>
      </c>
      <c r="K8" s="8">
        <f>Northland!K8+Auckland!K8+Waikato!K8+'Bay of Plenty'!K8+Gisborne!K8+'Hawkes Bay'!K8+Taranaki!K8+Manawatu!K8+Wellington!K8+TNM!K8+'West Coast'!K8+Canterbury!K8+Otago!K8+Southland!K8</f>
        <v>547</v>
      </c>
      <c r="L8" s="8">
        <f>Northland!L8+Auckland!L8+Waikato!L8+'Bay of Plenty'!L8+Gisborne!L8+'Hawkes Bay'!L8+Taranaki!L8+Manawatu!L8+Wellington!L8+TNM!L8+'West Coast'!L8+Canterbury!L8+Otago!L8+Southland!L8</f>
        <v>682</v>
      </c>
      <c r="M8" s="8">
        <f>Northland!M8+Auckland!M8+Waikato!M8+'Bay of Plenty'!M8+Gisborne!M8+'Hawkes Bay'!M8+Taranaki!M8+Manawatu!M8+Wellington!M8+TNM!M8+'West Coast'!M8+Canterbury!M8+Otago!M8+Southland!M8</f>
        <v>711</v>
      </c>
      <c r="N8" s="8">
        <f>Northland!N8+Auckland!N8+Waikato!N8+'Bay of Plenty'!N8+Gisborne!N8+'Hawkes Bay'!N8+Taranaki!N8+Manawatu!N8+Wellington!N8+TNM!N8+'West Coast'!N8+Canterbury!N8+Otago!N8+Southland!N8</f>
        <v>1391</v>
      </c>
      <c r="O8" s="8">
        <f>Northland!O8+Auckland!O8+Waikato!O8+'Bay of Plenty'!O8+Gisborne!O8+'Hawkes Bay'!O8+Taranaki!O8+Manawatu!O8+Wellington!O8+TNM!O8+'West Coast'!O8+Canterbury!O8+Otago!O8+Southland!O8</f>
        <v>1030</v>
      </c>
      <c r="P8" s="8">
        <f>Northland!P8+Auckland!P8+Waikato!P8+'Bay of Plenty'!P8+Gisborne!P8+'Hawkes Bay'!P8+Taranaki!P8+Manawatu!P8+Wellington!P8+TNM!P8+'West Coast'!P8+Canterbury!P8+Otago!P8+Southland!P8</f>
        <v>1408</v>
      </c>
      <c r="Q8" s="9">
        <f>Northland!Q8+Auckland!Q8+Waikato!Q8+'Bay of Plenty'!Q8+Gisborne!Q8+'Hawkes Bay'!Q8+Taranaki!Q8+Manawatu!Q8+Wellington!Q8+TNM!Q8+'West Coast'!Q8+Canterbury!Q8+Otago!Q8+Southland!Q8</f>
        <v>1630</v>
      </c>
    </row>
    <row r="9" spans="2:17" x14ac:dyDescent="0.25">
      <c r="C9" s="48" t="s">
        <v>3</v>
      </c>
      <c r="D9" s="8">
        <f>Northland!D9+Auckland!D9+Waikato!D9+'Bay of Plenty'!D9+Gisborne!D9+'Hawkes Bay'!D9+Taranaki!D9+Manawatu!D9+Wellington!D9+TNM!D9+'West Coast'!D9+Canterbury!D9+Otago!D9+Southland!D9</f>
        <v>334</v>
      </c>
      <c r="E9" s="8">
        <f>Northland!E9+Auckland!E9+Waikato!E9+'Bay of Plenty'!E9+Gisborne!E9+'Hawkes Bay'!E9+Taranaki!E9+Manawatu!E9+Wellington!E9+TNM!E9+'West Coast'!E9+Canterbury!E9+Otago!E9+Southland!E9</f>
        <v>121</v>
      </c>
      <c r="F9" s="8">
        <f>Northland!F9+Auckland!F9+Waikato!F9+'Bay of Plenty'!F9+Gisborne!F9+'Hawkes Bay'!F9+Taranaki!F9+Manawatu!F9+Wellington!F9+TNM!F9+'West Coast'!F9+Canterbury!F9+Otago!F9+Southland!F9</f>
        <v>49.242424242424235</v>
      </c>
      <c r="G9" s="8">
        <f>Northland!G9+Auckland!G9+Waikato!G9+'Bay of Plenty'!G9+Gisborne!G9+'Hawkes Bay'!G9+Taranaki!G9+Manawatu!G9+Wellington!G9+TNM!G9+'West Coast'!G9+Canterbury!G9+Otago!G9+Southland!G9</f>
        <v>97</v>
      </c>
      <c r="H9" s="8">
        <f>Northland!H9+Auckland!H9+Waikato!H9+'Bay of Plenty'!H9+Gisborne!H9+'Hawkes Bay'!H9+Taranaki!H9+Manawatu!H9+Wellington!H9+TNM!H9+'West Coast'!H9+Canterbury!H9+Otago!H9+Southland!H9</f>
        <v>816</v>
      </c>
      <c r="I9" s="8">
        <f>Northland!I9+Auckland!I9+Waikato!I9+'Bay of Plenty'!I9+Gisborne!I9+'Hawkes Bay'!I9+Taranaki!I9+Manawatu!I9+Wellington!I9+TNM!I9+'West Coast'!I9+Canterbury!I9+Otago!I9+Southland!I9</f>
        <v>604</v>
      </c>
      <c r="J9" s="8">
        <f>Northland!J9+Auckland!J9+Waikato!J9+'Bay of Plenty'!J9+Gisborne!J9+'Hawkes Bay'!J9+Taranaki!J9+Manawatu!J9+Wellington!J9+TNM!J9+'West Coast'!J9+Canterbury!J9+Otago!J9+Southland!J9</f>
        <v>587</v>
      </c>
      <c r="K9" s="8">
        <f>Northland!K9+Auckland!K9+Waikato!K9+'Bay of Plenty'!K9+Gisborne!K9+'Hawkes Bay'!K9+Taranaki!K9+Manawatu!K9+Wellington!K9+TNM!K9+'West Coast'!K9+Canterbury!K9+Otago!K9+Southland!K9</f>
        <v>426</v>
      </c>
      <c r="L9" s="8">
        <f>Northland!L9+Auckland!L9+Waikato!L9+'Bay of Plenty'!L9+Gisborne!L9+'Hawkes Bay'!L9+Taranaki!L9+Manawatu!L9+Wellington!L9+TNM!L9+'West Coast'!L9+Canterbury!L9+Otago!L9+Southland!L9</f>
        <v>561</v>
      </c>
      <c r="M9" s="8">
        <f>Northland!M9+Auckland!M9+Waikato!M9+'Bay of Plenty'!M9+Gisborne!M9+'Hawkes Bay'!M9+Taranaki!M9+Manawatu!M9+Wellington!M9+TNM!M9+'West Coast'!M9+Canterbury!M9+Otago!M9+Southland!M9</f>
        <v>590</v>
      </c>
      <c r="N9" s="8">
        <f>Northland!N9+Auckland!N9+Waikato!N9+'Bay of Plenty'!N9+Gisborne!N9+'Hawkes Bay'!N9+Taranaki!N9+Manawatu!N9+Wellington!N9+TNM!N9+'West Coast'!N9+Canterbury!N9+Otago!N9+Southland!N9</f>
        <v>1270</v>
      </c>
      <c r="O9" s="8">
        <f>Northland!O9+Auckland!O9+Waikato!O9+'Bay of Plenty'!O9+Gisborne!O9+'Hawkes Bay'!O9+Taranaki!O9+Manawatu!O9+Wellington!O9+TNM!O9+'West Coast'!O9+Canterbury!O9+Otago!O9+Southland!O9</f>
        <v>909</v>
      </c>
      <c r="P9" s="8">
        <f>Northland!P9+Auckland!P9+Waikato!P9+'Bay of Plenty'!P9+Gisborne!P9+'Hawkes Bay'!P9+Taranaki!P9+Manawatu!P9+Wellington!P9+TNM!P9+'West Coast'!P9+Canterbury!P9+Otago!P9+Southland!P9</f>
        <v>1287</v>
      </c>
      <c r="Q9" s="9">
        <f>Northland!Q9+Auckland!Q9+Waikato!Q9+'Bay of Plenty'!Q9+Gisborne!Q9+'Hawkes Bay'!Q9+Taranaki!Q9+Manawatu!Q9+Wellington!Q9+TNM!Q9+'West Coast'!Q9+Canterbury!Q9+Otago!Q9+Southland!Q9</f>
        <v>1509</v>
      </c>
    </row>
    <row r="10" spans="2:17" x14ac:dyDescent="0.25">
      <c r="C10" s="48" t="s">
        <v>4</v>
      </c>
      <c r="D10" s="8">
        <f>Northland!D10+Auckland!D10+Waikato!D10+'Bay of Plenty'!D10+Gisborne!D10+'Hawkes Bay'!D10+Taranaki!D10+Manawatu!D10+Wellington!D10+TNM!D10+'West Coast'!D10+Canterbury!D10+Otago!D10+Southland!D10</f>
        <v>516</v>
      </c>
      <c r="E10" s="8">
        <f>Northland!E10+Auckland!E10+Waikato!E10+'Bay of Plenty'!E10+Gisborne!E10+'Hawkes Bay'!E10+Taranaki!E10+Manawatu!E10+Wellington!E10+TNM!E10+'West Coast'!E10+Canterbury!E10+Otago!E10+Southland!E10</f>
        <v>303</v>
      </c>
      <c r="F10" s="8">
        <f>Northland!F10+Auckland!F10+Waikato!F10+'Bay of Plenty'!F10+Gisborne!F10+'Hawkes Bay'!F10+Taranaki!F10+Manawatu!F10+Wellington!F10+TNM!F10+'West Coast'!F10+Canterbury!F10+Otago!F10+Southland!F10</f>
        <v>247</v>
      </c>
      <c r="G10" s="8">
        <f>Northland!G10+Auckland!G10+Waikato!G10+'Bay of Plenty'!G10+Gisborne!G10+'Hawkes Bay'!G10+Taranaki!G10+Manawatu!G10+Wellington!G10+TNM!G10+'West Coast'!G10+Canterbury!G10+Otago!G10+Southland!G10</f>
        <v>75.359444719880997</v>
      </c>
      <c r="H10" s="8">
        <f>Northland!H10+Auckland!H10+Waikato!H10+'Bay of Plenty'!H10+Gisborne!H10+'Hawkes Bay'!H10+Taranaki!H10+Manawatu!H10+Wellington!H10+TNM!H10+'West Coast'!H10+Canterbury!H10+Otago!H10+Southland!H10</f>
        <v>998</v>
      </c>
      <c r="I10" s="8">
        <f>Northland!I10+Auckland!I10+Waikato!I10+'Bay of Plenty'!I10+Gisborne!I10+'Hawkes Bay'!I10+Taranaki!I10+Manawatu!I10+Wellington!I10+TNM!I10+'West Coast'!I10+Canterbury!I10+Otago!I10+Southland!I10</f>
        <v>786</v>
      </c>
      <c r="J10" s="8">
        <f>Northland!J10+Auckland!J10+Waikato!J10+'Bay of Plenty'!J10+Gisborne!J10+'Hawkes Bay'!J10+Taranaki!J10+Manawatu!J10+Wellington!J10+TNM!J10+'West Coast'!J10+Canterbury!J10+Otago!J10+Southland!J10</f>
        <v>769</v>
      </c>
      <c r="K10" s="8">
        <f>Northland!K10+Auckland!K10+Waikato!K10+'Bay of Plenty'!K10+Gisborne!K10+'Hawkes Bay'!K10+Taranaki!K10+Manawatu!K10+Wellington!K10+TNM!K10+'West Coast'!K10+Canterbury!K10+Otago!K10+Southland!K10</f>
        <v>608</v>
      </c>
      <c r="L10" s="8">
        <f>Northland!L10+Auckland!L10+Waikato!L10+'Bay of Plenty'!L10+Gisborne!L10+'Hawkes Bay'!L10+Taranaki!L10+Manawatu!L10+Wellington!L10+TNM!L10+'West Coast'!L10+Canterbury!L10+Otago!L10+Southland!L10</f>
        <v>743</v>
      </c>
      <c r="M10" s="8">
        <f>Northland!M10+Auckland!M10+Waikato!M10+'Bay of Plenty'!M10+Gisborne!M10+'Hawkes Bay'!M10+Taranaki!M10+Manawatu!M10+Wellington!M10+TNM!M10+'West Coast'!M10+Canterbury!M10+Otago!M10+Southland!M10</f>
        <v>772</v>
      </c>
      <c r="N10" s="8">
        <f>Northland!N10+Auckland!N10+Waikato!N10+'Bay of Plenty'!N10+Gisborne!N10+'Hawkes Bay'!N10+Taranaki!N10+Manawatu!N10+Wellington!N10+TNM!N10+'West Coast'!N10+Canterbury!N10+Otago!N10+Southland!N10</f>
        <v>1452</v>
      </c>
      <c r="O10" s="8">
        <f>Northland!O10+Auckland!O10+Waikato!O10+'Bay of Plenty'!O10+Gisborne!O10+'Hawkes Bay'!O10+Taranaki!O10+Manawatu!O10+Wellington!O10+TNM!O10+'West Coast'!O10+Canterbury!O10+Otago!O10+Southland!O10</f>
        <v>1091</v>
      </c>
      <c r="P10" s="8">
        <f>Northland!P10+Auckland!P10+Waikato!P10+'Bay of Plenty'!P10+Gisborne!P10+'Hawkes Bay'!P10+Taranaki!P10+Manawatu!P10+Wellington!P10+TNM!P10+'West Coast'!P10+Canterbury!P10+Otago!P10+Southland!P10</f>
        <v>1469</v>
      </c>
      <c r="Q10" s="9">
        <f>Northland!Q10+Auckland!Q10+Waikato!Q10+'Bay of Plenty'!Q10+Gisborne!Q10+'Hawkes Bay'!Q10+Taranaki!Q10+Manawatu!Q10+Wellington!Q10+TNM!Q10+'West Coast'!Q10+Canterbury!Q10+Otago!Q10+Southland!Q10</f>
        <v>1691</v>
      </c>
    </row>
    <row r="11" spans="2:17" x14ac:dyDescent="0.25">
      <c r="C11" s="48" t="s">
        <v>5</v>
      </c>
      <c r="D11" s="8">
        <f>Northland!D11+Auckland!D11+Waikato!D11+'Bay of Plenty'!D11+Gisborne!D11+'Hawkes Bay'!D11+Taranaki!D11+Manawatu!D11+Wellington!D11+TNM!D11+'West Coast'!D11+Canterbury!D11+Otago!D11+Southland!D11</f>
        <v>1150</v>
      </c>
      <c r="E11" s="8">
        <f>Northland!E11+Auckland!E11+Waikato!E11+'Bay of Plenty'!E11+Gisborne!E11+'Hawkes Bay'!E11+Taranaki!E11+Manawatu!E11+Wellington!E11+TNM!E11+'West Coast'!E11+Canterbury!E11+Otago!E11+Southland!E11</f>
        <v>937</v>
      </c>
      <c r="F11" s="8">
        <f>Northland!F11+Auckland!F11+Waikato!F11+'Bay of Plenty'!F11+Gisborne!F11+'Hawkes Bay'!F11+Taranaki!F11+Manawatu!F11+Wellington!F11+TNM!F11+'West Coast'!F11+Canterbury!F11+Otago!F11+Southland!F11</f>
        <v>816</v>
      </c>
      <c r="G11" s="8">
        <f>Northland!G11+Auckland!G11+Waikato!G11+'Bay of Plenty'!G11+Gisborne!G11+'Hawkes Bay'!G11+Taranaki!G11+Manawatu!G11+Wellington!G11+TNM!G11+'West Coast'!G11+Canterbury!G11+Otago!G11+Southland!G11</f>
        <v>913</v>
      </c>
      <c r="H11" s="8">
        <f>Northland!H11+Auckland!H11+Waikato!H11+'Bay of Plenty'!H11+Gisborne!H11+'Hawkes Bay'!H11+Taranaki!H11+Manawatu!H11+Wellington!H11+TNM!H11+'West Coast'!H11+Canterbury!H11+Otago!H11+Southland!H11</f>
        <v>109.03426791277258</v>
      </c>
      <c r="I11" s="8">
        <f>Northland!I11+Auckland!I11+Waikato!I11+'Bay of Plenty'!I11+Gisborne!I11+'Hawkes Bay'!I11+Taranaki!I11+Manawatu!I11+Wellington!I11+TNM!I11+'West Coast'!I11+Canterbury!I11+Otago!I11+Southland!I11</f>
        <v>212</v>
      </c>
      <c r="J11" s="8">
        <f>Northland!J11+Auckland!J11+Waikato!J11+'Bay of Plenty'!J11+Gisborne!J11+'Hawkes Bay'!J11+Taranaki!J11+Manawatu!J11+Wellington!J11+TNM!J11+'West Coast'!J11+Canterbury!J11+Otago!J11+Southland!J11</f>
        <v>639</v>
      </c>
      <c r="K11" s="8">
        <f>Northland!K11+Auckland!K11+Waikato!K11+'Bay of Plenty'!K11+Gisborne!K11+'Hawkes Bay'!K11+Taranaki!K11+Manawatu!K11+Wellington!K11+TNM!K11+'West Coast'!K11+Canterbury!K11+Otago!K11+Southland!K11</f>
        <v>390</v>
      </c>
      <c r="L11" s="8">
        <f>Northland!L11+Auckland!L11+Waikato!L11+'Bay of Plenty'!L11+Gisborne!L11+'Hawkes Bay'!L11+Taranaki!L11+Manawatu!L11+Wellington!L11+TNM!L11+'West Coast'!L11+Canterbury!L11+Otago!L11+Southland!L11</f>
        <v>525</v>
      </c>
      <c r="M11" s="8">
        <f>Northland!M11+Auckland!M11+Waikato!M11+'Bay of Plenty'!M11+Gisborne!M11+'Hawkes Bay'!M11+Taranaki!M11+Manawatu!M11+Wellington!M11+TNM!M11+'West Coast'!M11+Canterbury!M11+Otago!M11+Southland!M11</f>
        <v>554</v>
      </c>
      <c r="N11" s="8">
        <f>Northland!N11+Auckland!N11+Waikato!N11+'Bay of Plenty'!N11+Gisborne!N11+'Hawkes Bay'!N11+Taranaki!N11+Manawatu!N11+Wellington!N11+TNM!N11+'West Coast'!N11+Canterbury!N11+Otago!N11+Southland!N11</f>
        <v>1234</v>
      </c>
      <c r="O11" s="8">
        <f>Northland!O11+Auckland!O11+Waikato!O11+'Bay of Plenty'!O11+Gisborne!O11+'Hawkes Bay'!O11+Taranaki!O11+Manawatu!O11+Wellington!O11+TNM!O11+'West Coast'!O11+Canterbury!O11+Otago!O11+Southland!O11</f>
        <v>873</v>
      </c>
      <c r="P11" s="8">
        <f>Northland!P11+Auckland!P11+Waikato!P11+'Bay of Plenty'!P11+Gisborne!P11+'Hawkes Bay'!P11+Taranaki!P11+Manawatu!P11+Wellington!P11+TNM!P11+'West Coast'!P11+Canterbury!P11+Otago!P11+Southland!P11</f>
        <v>1251</v>
      </c>
      <c r="Q11" s="9">
        <f>Northland!Q11+Auckland!Q11+Waikato!Q11+'Bay of Plenty'!Q11+Gisborne!Q11+'Hawkes Bay'!Q11+Taranaki!Q11+Manawatu!Q11+Wellington!Q11+TNM!Q11+'West Coast'!Q11+Canterbury!Q11+Otago!Q11+Southland!Q11</f>
        <v>1473</v>
      </c>
    </row>
    <row r="12" spans="2:17" x14ac:dyDescent="0.25">
      <c r="C12" s="48" t="s">
        <v>6</v>
      </c>
      <c r="D12" s="8">
        <f>Northland!D12+Auckland!D12+Waikato!D12+'Bay of Plenty'!D12+Gisborne!D12+'Hawkes Bay'!D12+Taranaki!D12+Manawatu!D12+Wellington!D12+TNM!D12+'West Coast'!D12+Canterbury!D12+Otago!D12+Southland!D12</f>
        <v>938</v>
      </c>
      <c r="E12" s="8">
        <f>Northland!E12+Auckland!E12+Waikato!E12+'Bay of Plenty'!E12+Gisborne!E12+'Hawkes Bay'!E12+Taranaki!E12+Manawatu!E12+Wellington!E12+TNM!E12+'West Coast'!E12+Canterbury!E12+Otago!E12+Southland!E12</f>
        <v>725</v>
      </c>
      <c r="F12" s="8">
        <f>Northland!F12+Auckland!F12+Waikato!F12+'Bay of Plenty'!F12+Gisborne!F12+'Hawkes Bay'!F12+Taranaki!F12+Manawatu!F12+Wellington!F12+TNM!F12+'West Coast'!F12+Canterbury!F12+Otago!F12+Southland!F12</f>
        <v>604</v>
      </c>
      <c r="G12" s="8">
        <f>Northland!G12+Auckland!G12+Waikato!G12+'Bay of Plenty'!G12+Gisborne!G12+'Hawkes Bay'!G12+Taranaki!G12+Manawatu!G12+Wellington!G12+TNM!G12+'West Coast'!G12+Canterbury!G12+Otago!G12+Southland!G12</f>
        <v>325</v>
      </c>
      <c r="H12" s="8">
        <f>Northland!H12+Auckland!H12+Waikato!H12+'Bay of Plenty'!H12+Gisborne!H12+'Hawkes Bay'!H12+Taranaki!H12+Manawatu!H12+Wellington!H12+TNM!H12+'West Coast'!H12+Canterbury!H12+Otago!H12+Southland!H12</f>
        <v>212</v>
      </c>
      <c r="I12" s="8">
        <f>Northland!I12+Auckland!I12+Waikato!I12+'Bay of Plenty'!I12+Gisborne!I12+'Hawkes Bay'!I12+Taranaki!I12+Manawatu!I12+Wellington!I12+TNM!I12+'West Coast'!I12+Canterbury!I12+Otago!I12+Southland!I12</f>
        <v>48.387096774193544</v>
      </c>
      <c r="J12" s="8">
        <f>Northland!J12+Auckland!J12+Waikato!J12+'Bay of Plenty'!J12+Gisborne!J12+'Hawkes Bay'!J12+Taranaki!J12+Manawatu!J12+Wellington!J12+TNM!J12+'West Coast'!J12+Canterbury!J12+Otago!J12+Southland!J12</f>
        <v>427</v>
      </c>
      <c r="K12" s="8">
        <f>Northland!K12+Auckland!K12+Waikato!K12+'Bay of Plenty'!K12+Gisborne!K12+'Hawkes Bay'!K12+Taranaki!K12+Manawatu!K12+Wellington!K12+TNM!K12+'West Coast'!K12+Canterbury!K12+Otago!K12+Southland!K12</f>
        <v>178</v>
      </c>
      <c r="L12" s="8">
        <f>Northland!L12+Auckland!L12+Waikato!L12+'Bay of Plenty'!L12+Gisborne!L12+'Hawkes Bay'!L12+Taranaki!L12+Manawatu!L12+Wellington!L12+TNM!L12+'West Coast'!L12+Canterbury!L12+Otago!L12+Southland!L12</f>
        <v>313</v>
      </c>
      <c r="M12" s="8">
        <f>Northland!M12+Auckland!M12+Waikato!M12+'Bay of Plenty'!M12+Gisborne!M12+'Hawkes Bay'!M12+Taranaki!M12+Manawatu!M12+Wellington!M12+TNM!M12+'West Coast'!M12+Canterbury!M12+Otago!M12+Southland!M12</f>
        <v>342</v>
      </c>
      <c r="N12" s="8">
        <f>Northland!N12+Auckland!N12+Waikato!N12+'Bay of Plenty'!N12+Gisborne!N12+'Hawkes Bay'!N12+Taranaki!N12+Manawatu!N12+Wellington!N12+TNM!N12+'West Coast'!N12+Canterbury!N12+Otago!N12+Southland!N12</f>
        <v>1022</v>
      </c>
      <c r="O12" s="8">
        <f>Northland!O12+Auckland!O12+Waikato!O12+'Bay of Plenty'!O12+Gisborne!O12+'Hawkes Bay'!O12+Taranaki!O12+Manawatu!O12+Wellington!O12+TNM!O12+'West Coast'!O12+Canterbury!O12+Otago!O12+Southland!O12</f>
        <v>661</v>
      </c>
      <c r="P12" s="8">
        <f>Northland!P12+Auckland!P12+Waikato!P12+'Bay of Plenty'!P12+Gisborne!P12+'Hawkes Bay'!P12+Taranaki!P12+Manawatu!P12+Wellington!P12+TNM!P12+'West Coast'!P12+Canterbury!P12+Otago!P12+Southland!P12</f>
        <v>1039</v>
      </c>
      <c r="Q12" s="9">
        <f>Northland!Q12+Auckland!Q12+Waikato!Q12+'Bay of Plenty'!Q12+Gisborne!Q12+'Hawkes Bay'!Q12+Taranaki!Q12+Manawatu!Q12+Wellington!Q12+TNM!Q12+'West Coast'!Q12+Canterbury!Q12+Otago!Q12+Southland!Q12</f>
        <v>1261</v>
      </c>
    </row>
    <row r="13" spans="2:17" x14ac:dyDescent="0.25">
      <c r="C13" s="48" t="s">
        <v>7</v>
      </c>
      <c r="D13" s="8">
        <f>Northland!D13+Auckland!D13+Waikato!D13+'Bay of Plenty'!D13+Gisborne!D13+'Hawkes Bay'!D13+Taranaki!D13+Manawatu!D13+Wellington!D13+TNM!D13+'West Coast'!D13+Canterbury!D13+Otago!D13+Southland!D13</f>
        <v>921</v>
      </c>
      <c r="E13" s="8">
        <f>Northland!E13+Auckland!E13+Waikato!E13+'Bay of Plenty'!E13+Gisborne!E13+'Hawkes Bay'!E13+Taranaki!E13+Manawatu!E13+Wellington!E13+TNM!E13+'West Coast'!E13+Canterbury!E13+Otago!E13+Southland!E13</f>
        <v>708</v>
      </c>
      <c r="F13" s="8">
        <f>Northland!F13+Auckland!F13+Waikato!F13+'Bay of Plenty'!F13+Gisborne!F13+'Hawkes Bay'!F13+Taranaki!F13+Manawatu!F13+Wellington!F13+TNM!F13+'West Coast'!F13+Canterbury!F13+Otago!F13+Southland!F13</f>
        <v>587</v>
      </c>
      <c r="G13" s="8">
        <f>Northland!G13+Auckland!G13+Waikato!G13+'Bay of Plenty'!G13+Gisborne!G13+'Hawkes Bay'!G13+Taranaki!G13+Manawatu!G13+Wellington!G13+TNM!G13+'West Coast'!G13+Canterbury!G13+Otago!G13+Southland!G13</f>
        <v>358</v>
      </c>
      <c r="H13" s="8">
        <f>Northland!H13+Auckland!H13+Waikato!H13+'Bay of Plenty'!H13+Gisborne!H13+'Hawkes Bay'!H13+Taranaki!H13+Manawatu!H13+Wellington!H13+TNM!H13+'West Coast'!H13+Canterbury!H13+Otago!H13+Southland!H13</f>
        <v>639</v>
      </c>
      <c r="I13" s="8">
        <f>Northland!I13+Auckland!I13+Waikato!I13+'Bay of Plenty'!I13+Gisborne!I13+'Hawkes Bay'!I13+Taranaki!I13+Manawatu!I13+Wellington!I13+TNM!I13+'West Coast'!I13+Canterbury!I13+Otago!I13+Southland!I13</f>
        <v>427</v>
      </c>
      <c r="J13" s="8">
        <f>Northland!J13+Auckland!J13+Waikato!J13+'Bay of Plenty'!J13+Gisborne!J13+'Hawkes Bay'!J13+Taranaki!J13+Manawatu!J13+Wellington!J13+TNM!J13+'West Coast'!J13+Canterbury!J13+Otago!J13+Southland!J13</f>
        <v>52.718286655683691</v>
      </c>
      <c r="K13" s="8">
        <f>Northland!K13+Auckland!K13+Waikato!K13+'Bay of Plenty'!K13+Gisborne!K13+'Hawkes Bay'!K13+Taranaki!K13+Manawatu!K13+Wellington!K13+TNM!K13+'West Coast'!K13+Canterbury!K13+Otago!K13+Southland!K13</f>
        <v>249</v>
      </c>
      <c r="L13" s="8">
        <f>Northland!L13+Auckland!L13+Waikato!L13+'Bay of Plenty'!L13+Gisborne!L13+'Hawkes Bay'!L13+Taranaki!L13+Manawatu!L13+Wellington!L13+TNM!L13+'West Coast'!L13+Canterbury!L13+Otago!L13+Southland!L13</f>
        <v>384</v>
      </c>
      <c r="M13" s="8">
        <f>Northland!M13+Auckland!M13+Waikato!M13+'Bay of Plenty'!M13+Gisborne!M13+'Hawkes Bay'!M13+Taranaki!M13+Manawatu!M13+Wellington!M13+TNM!M13+'West Coast'!M13+Canterbury!M13+Otago!M13+Southland!M13</f>
        <v>413</v>
      </c>
      <c r="N13" s="8">
        <f>Northland!N13+Auckland!N13+Waikato!N13+'Bay of Plenty'!N13+Gisborne!N13+'Hawkes Bay'!N13+Taranaki!N13+Manawatu!N13+Wellington!N13+TNM!N13+'West Coast'!N13+Canterbury!N13+Otago!N13+Southland!N13</f>
        <v>1093</v>
      </c>
      <c r="O13" s="8">
        <f>Northland!O13+Auckland!O13+Waikato!O13+'Bay of Plenty'!O13+Gisborne!O13+'Hawkes Bay'!O13+Taranaki!O13+Manawatu!O13+Wellington!O13+TNM!O13+'West Coast'!O13+Canterbury!O13+Otago!O13+Southland!O13</f>
        <v>732</v>
      </c>
      <c r="P13" s="8">
        <f>Northland!P13+Auckland!P13+Waikato!P13+'Bay of Plenty'!P13+Gisborne!P13+'Hawkes Bay'!P13+Taranaki!P13+Manawatu!P13+Wellington!P13+TNM!P13+'West Coast'!P13+Canterbury!P13+Otago!P13+Southland!P13</f>
        <v>1110</v>
      </c>
      <c r="Q13" s="9">
        <f>Northland!Q13+Auckland!Q13+Waikato!Q13+'Bay of Plenty'!Q13+Gisborne!Q13+'Hawkes Bay'!Q13+Taranaki!Q13+Manawatu!Q13+Wellington!Q13+TNM!Q13+'West Coast'!Q13+Canterbury!Q13+Otago!Q13+Southland!Q13</f>
        <v>1332</v>
      </c>
    </row>
    <row r="14" spans="2:17" x14ac:dyDescent="0.25">
      <c r="C14" s="48" t="s">
        <v>8</v>
      </c>
      <c r="D14" s="8">
        <f>Northland!D14+Auckland!D14+Waikato!D14+'Bay of Plenty'!D14+Gisborne!D14+'Hawkes Bay'!D14+Taranaki!D14+Manawatu!D14+Wellington!D14+TNM!D14+'West Coast'!D14+Canterbury!D14+Otago!D14+Southland!D14</f>
        <v>760</v>
      </c>
      <c r="E14" s="8">
        <f>Northland!E14+Auckland!E14+Waikato!E14+'Bay of Plenty'!E14+Gisborne!E14+'Hawkes Bay'!E14+Taranaki!E14+Manawatu!E14+Wellington!E14+TNM!E14+'West Coast'!E14+Canterbury!E14+Otago!E14+Southland!E14</f>
        <v>547</v>
      </c>
      <c r="F14" s="8">
        <f>Northland!F14+Auckland!F14+Waikato!F14+'Bay of Plenty'!F14+Gisborne!F14+'Hawkes Bay'!F14+Taranaki!F14+Manawatu!F14+Wellington!F14+TNM!F14+'West Coast'!F14+Canterbury!F14+Otago!F14+Southland!F14</f>
        <v>426</v>
      </c>
      <c r="G14" s="8">
        <f>Northland!G14+Auckland!G14+Waikato!G14+'Bay of Plenty'!G14+Gisborne!G14+'Hawkes Bay'!G14+Taranaki!G14+Manawatu!G14+Wellington!G14+TNM!G14+'West Coast'!G14+Canterbury!G14+Otago!G14+Southland!G14</f>
        <v>523</v>
      </c>
      <c r="H14" s="8">
        <f>Northland!H14+Auckland!H14+Waikato!H14+'Bay of Plenty'!H14+Gisborne!H14+'Hawkes Bay'!H14+Taranaki!H14+Manawatu!H14+Wellington!H14+TNM!H14+'West Coast'!H14+Canterbury!H14+Otago!H14+Southland!H14</f>
        <v>390</v>
      </c>
      <c r="I14" s="8">
        <f>Northland!I14+Auckland!I14+Waikato!I14+'Bay of Plenty'!I14+Gisborne!I14+'Hawkes Bay'!I14+Taranaki!I14+Manawatu!I14+Wellington!I14+TNM!I14+'West Coast'!I14+Canterbury!I14+Otago!I14+Southland!I14</f>
        <v>178</v>
      </c>
      <c r="J14" s="8">
        <f>Northland!J14+Auckland!J14+Waikato!J14+'Bay of Plenty'!J14+Gisborne!J14+'Hawkes Bay'!J14+Taranaki!J14+Manawatu!J14+Wellington!J14+TNM!J14+'West Coast'!J14+Canterbury!J14+Otago!J14+Southland!J14</f>
        <v>249</v>
      </c>
      <c r="K14" s="8">
        <f>Northland!K14+Auckland!K14+Waikato!K14+'Bay of Plenty'!K14+Gisborne!K14+'Hawkes Bay'!K14+Taranaki!K14+Manawatu!K14+Wellington!K14+TNM!K14+'West Coast'!K14+Canterbury!K14+Otago!K14+Southland!K14</f>
        <v>40.492957746478872</v>
      </c>
      <c r="L14" s="8">
        <f>Northland!L14+Auckland!L14+Waikato!L14+'Bay of Plenty'!L14+Gisborne!L14+'Hawkes Bay'!L14+Taranaki!L14+Manawatu!L14+Wellington!L14+TNM!L14+'West Coast'!L14+Canterbury!L14+Otago!L14+Southland!L14</f>
        <v>135</v>
      </c>
      <c r="M14" s="8">
        <f>Northland!M14+Auckland!M14+Waikato!M14+'Bay of Plenty'!M14+Gisborne!M14+'Hawkes Bay'!M14+Taranaki!M14+Manawatu!M14+Wellington!M14+TNM!M14+'West Coast'!M14+Canterbury!M14+Otago!M14+Southland!M14</f>
        <v>164</v>
      </c>
      <c r="N14" s="8">
        <f>Northland!N14+Auckland!N14+Waikato!N14+'Bay of Plenty'!N14+Gisborne!N14+'Hawkes Bay'!N14+Taranaki!N14+Manawatu!N14+Wellington!N14+TNM!N14+'West Coast'!N14+Canterbury!N14+Otago!N14+Southland!N14</f>
        <v>844</v>
      </c>
      <c r="O14" s="8">
        <f>Northland!O14+Auckland!O14+Waikato!O14+'Bay of Plenty'!O14+Gisborne!O14+'Hawkes Bay'!O14+Taranaki!O14+Manawatu!O14+Wellington!O14+TNM!O14+'West Coast'!O14+Canterbury!O14+Otago!O14+Southland!O14</f>
        <v>483</v>
      </c>
      <c r="P14" s="8">
        <f>Northland!P14+Auckland!P14+Waikato!P14+'Bay of Plenty'!P14+Gisborne!P14+'Hawkes Bay'!P14+Taranaki!P14+Manawatu!P14+Wellington!P14+TNM!P14+'West Coast'!P14+Canterbury!P14+Otago!P14+Southland!P14</f>
        <v>861</v>
      </c>
      <c r="Q14" s="9">
        <f>Northland!Q14+Auckland!Q14+Waikato!Q14+'Bay of Plenty'!Q14+Gisborne!Q14+'Hawkes Bay'!Q14+Taranaki!Q14+Manawatu!Q14+Wellington!Q14+TNM!Q14+'West Coast'!Q14+Canterbury!Q14+Otago!Q14+Southland!Q14</f>
        <v>1083</v>
      </c>
    </row>
    <row r="15" spans="2:17" x14ac:dyDescent="0.25">
      <c r="C15" s="48" t="s">
        <v>9</v>
      </c>
      <c r="D15" s="8">
        <f>Northland!D15+Auckland!D15+Waikato!D15+'Bay of Plenty'!D15+Gisborne!D15+'Hawkes Bay'!D15+Taranaki!D15+Manawatu!D15+Wellington!D15+TNM!D15+'West Coast'!D15+Canterbury!D15+Otago!D15+Southland!D15</f>
        <v>895</v>
      </c>
      <c r="E15" s="8">
        <f>Northland!E15+Auckland!E15+Waikato!E15+'Bay of Plenty'!E15+Gisborne!E15+'Hawkes Bay'!E15+Taranaki!E15+Manawatu!E15+Wellington!E15+TNM!E15+'West Coast'!E15+Canterbury!E15+Otago!E15+Southland!E15</f>
        <v>682</v>
      </c>
      <c r="F15" s="8">
        <f>Northland!F15+Auckland!F15+Waikato!F15+'Bay of Plenty'!F15+Gisborne!F15+'Hawkes Bay'!F15+Taranaki!F15+Manawatu!F15+Wellington!F15+TNM!F15+'West Coast'!F15+Canterbury!F15+Otago!F15+Southland!F15</f>
        <v>561</v>
      </c>
      <c r="G15" s="8">
        <f>Northland!G15+Auckland!G15+Waikato!G15+'Bay of Plenty'!G15+Gisborne!G15+'Hawkes Bay'!G15+Taranaki!G15+Manawatu!G15+Wellington!G15+TNM!G15+'West Coast'!G15+Canterbury!G15+Otago!G15+Southland!G15</f>
        <v>658</v>
      </c>
      <c r="H15" s="8">
        <f>Northland!H15+Auckland!H15+Waikato!H15+'Bay of Plenty'!H15+Gisborne!H15+'Hawkes Bay'!H15+Taranaki!H15+Manawatu!H15+Wellington!H15+TNM!H15+'West Coast'!H15+Canterbury!H15+Otago!H15+Southland!H15</f>
        <v>525</v>
      </c>
      <c r="I15" s="8">
        <f>Northland!I15+Auckland!I15+Waikato!I15+'Bay of Plenty'!I15+Gisborne!I15+'Hawkes Bay'!I15+Taranaki!I15+Manawatu!I15+Wellington!I15+TNM!I15+'West Coast'!I15+Canterbury!I15+Otago!I15+Southland!I15</f>
        <v>313</v>
      </c>
      <c r="J15" s="8">
        <f>Northland!J15+Auckland!J15+Waikato!J15+'Bay of Plenty'!J15+Gisborne!J15+'Hawkes Bay'!J15+Taranaki!J15+Manawatu!J15+Wellington!J15+TNM!J15+'West Coast'!J15+Canterbury!J15+Otago!J15+Southland!J15</f>
        <v>384</v>
      </c>
      <c r="K15" s="8">
        <f>Northland!K15+Auckland!K15+Waikato!K15+'Bay of Plenty'!K15+Gisborne!K15+'Hawkes Bay'!K15+Taranaki!K15+Manawatu!K15+Wellington!K15+TNM!K15+'West Coast'!K15+Canterbury!K15+Otago!K15+Southland!K15</f>
        <v>135</v>
      </c>
      <c r="L15" s="8">
        <f>Northland!L15+Auckland!L15+Waikato!L15+'Bay of Plenty'!L15+Gisborne!L15+'Hawkes Bay'!L15+Taranaki!L15+Manawatu!L15+Wellington!L15+TNM!L15+'West Coast'!L15+Canterbury!L15+Otago!L15+Southland!L15</f>
        <v>25.11773940345369</v>
      </c>
      <c r="M15" s="8">
        <f>Northland!M15+Auckland!M15+Waikato!M15+'Bay of Plenty'!M15+Gisborne!M15+'Hawkes Bay'!M15+Taranaki!M15+Manawatu!M15+Wellington!M15+TNM!M15+'West Coast'!M15+Canterbury!M15+Otago!M15+Southland!M15</f>
        <v>54.11773940345369</v>
      </c>
      <c r="N15" s="8">
        <f>Northland!N15+Auckland!N15+Waikato!N15+'Bay of Plenty'!N15+Gisborne!N15+'Hawkes Bay'!N15+Taranaki!N15+Manawatu!N15+Wellington!N15+TNM!N15+'West Coast'!N15+Canterbury!N15+Otago!N15+Southland!N15</f>
        <v>734.1177394034537</v>
      </c>
      <c r="O15" s="8">
        <f>Northland!O15+Auckland!O15+Waikato!O15+'Bay of Plenty'!O15+Gisborne!O15+'Hawkes Bay'!O15+Taranaki!O15+Manawatu!O15+Wellington!O15+TNM!O15+'West Coast'!O15+Canterbury!O15+Otago!O15+Southland!O15</f>
        <v>373.1177394034537</v>
      </c>
      <c r="P15" s="8">
        <f>Northland!P15+Auckland!P15+Waikato!P15+'Bay of Plenty'!P15+Gisborne!P15+'Hawkes Bay'!P15+Taranaki!P15+Manawatu!P15+Wellington!P15+TNM!P15+'West Coast'!P15+Canterbury!P15+Otago!P15+Southland!P15</f>
        <v>751.1177394034537</v>
      </c>
      <c r="Q15" s="9">
        <f>Northland!Q15+Auckland!Q15+Waikato!Q15+'Bay of Plenty'!Q15+Gisborne!Q15+'Hawkes Bay'!Q15+Taranaki!Q15+Manawatu!Q15+Wellington!Q15+TNM!Q15+'West Coast'!Q15+Canterbury!Q15+Otago!Q15+Southland!Q15</f>
        <v>973.1177394034537</v>
      </c>
    </row>
    <row r="16" spans="2:17" x14ac:dyDescent="0.25">
      <c r="C16" s="48" t="s">
        <v>10</v>
      </c>
      <c r="D16" s="8">
        <f>Northland!D16+Auckland!D16+Waikato!D16+'Bay of Plenty'!D16+Gisborne!D16+'Hawkes Bay'!D16+Taranaki!D16+Manawatu!D16+Wellington!D16+TNM!D16+'West Coast'!D16+Canterbury!D16+Otago!D16+Southland!D16</f>
        <v>924</v>
      </c>
      <c r="E16" s="8">
        <f>Northland!E16+Auckland!E16+Waikato!E16+'Bay of Plenty'!E16+Gisborne!E16+'Hawkes Bay'!E16+Taranaki!E16+Manawatu!E16+Wellington!E16+TNM!E16+'West Coast'!E16+Canterbury!E16+Otago!E16+Southland!E16</f>
        <v>711</v>
      </c>
      <c r="F16" s="8">
        <f>Northland!F16+Auckland!F16+Waikato!F16+'Bay of Plenty'!F16+Gisborne!F16+'Hawkes Bay'!F16+Taranaki!F16+Manawatu!F16+Wellington!F16+TNM!F16+'West Coast'!F16+Canterbury!F16+Otago!F16+Southland!F16</f>
        <v>590</v>
      </c>
      <c r="G16" s="8">
        <f>Northland!G16+Auckland!G16+Waikato!G16+'Bay of Plenty'!G16+Gisborne!G16+'Hawkes Bay'!G16+Taranaki!G16+Manawatu!G16+Wellington!G16+TNM!G16+'West Coast'!G16+Canterbury!G16+Otago!G16+Southland!G16</f>
        <v>687</v>
      </c>
      <c r="H16" s="8">
        <f>Northland!H16+Auckland!H16+Waikato!H16+'Bay of Plenty'!H16+Gisborne!H16+'Hawkes Bay'!H16+Taranaki!H16+Manawatu!H16+Wellington!H16+TNM!H16+'West Coast'!H16+Canterbury!H16+Otago!H16+Southland!H16</f>
        <v>554</v>
      </c>
      <c r="I16" s="8">
        <f>Northland!I16+Auckland!I16+Waikato!I16+'Bay of Plenty'!I16+Gisborne!I16+'Hawkes Bay'!I16+Taranaki!I16+Manawatu!I16+Wellington!I16+TNM!I16+'West Coast'!I16+Canterbury!I16+Otago!I16+Southland!I16</f>
        <v>342</v>
      </c>
      <c r="J16" s="8">
        <f>Northland!J16+Auckland!J16+Waikato!J16+'Bay of Plenty'!J16+Gisborne!J16+'Hawkes Bay'!J16+Taranaki!J16+Manawatu!J16+Wellington!J16+TNM!J16+'West Coast'!J16+Canterbury!J16+Otago!J16+Southland!J16</f>
        <v>413</v>
      </c>
      <c r="K16" s="8">
        <f>Northland!K16+Auckland!K16+Waikato!K16+'Bay of Plenty'!K16+Gisborne!K16+'Hawkes Bay'!K16+Taranaki!K16+Manawatu!K16+Wellington!K16+TNM!K16+'West Coast'!K16+Canterbury!K16+Otago!K16+Southland!K16</f>
        <v>164</v>
      </c>
      <c r="L16" s="8">
        <f>Northland!L16+Auckland!L16+Waikato!L16+'Bay of Plenty'!L16+Gisborne!L16+'Hawkes Bay'!L16+Taranaki!L16+Manawatu!L16+Wellington!L16+TNM!L16+'West Coast'!L16+Canterbury!L16+Otago!L16+Southland!L16</f>
        <v>54.11773940345369</v>
      </c>
      <c r="M16" s="8">
        <f>Northland!M16+Auckland!M16+Waikato!M16+'Bay of Plenty'!M16+Gisborne!M16+'Hawkes Bay'!M16+Taranaki!M16+Manawatu!M16+Wellington!M16+TNM!M16+'West Coast'!M16+Canterbury!M16+Otago!M16+Southland!M16</f>
        <v>67.164179104477626</v>
      </c>
      <c r="N16" s="8">
        <f>Northland!N16+Auckland!N16+Waikato!N16+'Bay of Plenty'!N16+Gisborne!N16+'Hawkes Bay'!N16+Taranaki!N16+Manawatu!N16+Wellington!N16+TNM!N16+'West Coast'!N16+Canterbury!N16+Otago!N16+Southland!N16</f>
        <v>709</v>
      </c>
      <c r="O16" s="8">
        <f>Northland!O16+Auckland!O16+Waikato!O16+'Bay of Plenty'!O16+Gisborne!O16+'Hawkes Bay'!O16+Taranaki!O16+Manawatu!O16+Wellington!O16+TNM!O16+'West Coast'!O16+Canterbury!O16+Otago!O16+Southland!O16</f>
        <v>348</v>
      </c>
      <c r="P16" s="8">
        <f>Northland!P16+Auckland!P16+Waikato!P16+'Bay of Plenty'!P16+Gisborne!P16+'Hawkes Bay'!P16+Taranaki!P16+Manawatu!P16+Wellington!P16+TNM!P16+'West Coast'!P16+Canterbury!P16+Otago!P16+Southland!P16</f>
        <v>726</v>
      </c>
      <c r="Q16" s="9">
        <f>Northland!Q16+Auckland!Q16+Waikato!Q16+'Bay of Plenty'!Q16+Gisborne!Q16+'Hawkes Bay'!Q16+Taranaki!Q16+Manawatu!Q16+Wellington!Q16+TNM!Q16+'West Coast'!Q16+Canterbury!Q16+Otago!Q16+Southland!Q16</f>
        <v>948</v>
      </c>
    </row>
    <row r="17" spans="3:17" x14ac:dyDescent="0.25">
      <c r="C17" s="48" t="s">
        <v>11</v>
      </c>
      <c r="D17" s="8">
        <f>Northland!D17+Auckland!D17+Waikato!D17+'Bay of Plenty'!D17+Gisborne!D17+'Hawkes Bay'!D17+Taranaki!D17+Manawatu!D17+Wellington!D17+TNM!D17+'West Coast'!D17+Canterbury!D17+Otago!D17+Southland!D17</f>
        <v>1604</v>
      </c>
      <c r="E17" s="8">
        <f>Northland!E17+Auckland!E17+Waikato!E17+'Bay of Plenty'!E17+Gisborne!E17+'Hawkes Bay'!E17+Taranaki!E17+Manawatu!E17+Wellington!E17+TNM!E17+'West Coast'!E17+Canterbury!E17+Otago!E17+Southland!E17</f>
        <v>1391</v>
      </c>
      <c r="F17" s="8">
        <f>Northland!F17+Auckland!F17+Waikato!F17+'Bay of Plenty'!F17+Gisborne!F17+'Hawkes Bay'!F17+Taranaki!F17+Manawatu!F17+Wellington!F17+TNM!F17+'West Coast'!F17+Canterbury!F17+Otago!F17+Southland!F17</f>
        <v>1270</v>
      </c>
      <c r="G17" s="8">
        <f>Northland!G17+Auckland!G17+Waikato!G17+'Bay of Plenty'!G17+Gisborne!G17+'Hawkes Bay'!G17+Taranaki!G17+Manawatu!G17+Wellington!G17+TNM!G17+'West Coast'!G17+Canterbury!G17+Otago!G17+Southland!G17</f>
        <v>1367</v>
      </c>
      <c r="H17" s="8">
        <f>Northland!H17+Auckland!H17+Waikato!H17+'Bay of Plenty'!H17+Gisborne!H17+'Hawkes Bay'!H17+Taranaki!H17+Manawatu!H17+Wellington!H17+TNM!H17+'West Coast'!H17+Canterbury!H17+Otago!H17+Southland!H17</f>
        <v>1234</v>
      </c>
      <c r="I17" s="8">
        <f>Northland!I17+Auckland!I17+Waikato!I17+'Bay of Plenty'!I17+Gisborne!I17+'Hawkes Bay'!I17+Taranaki!I17+Manawatu!I17+Wellington!I17+TNM!I17+'West Coast'!I17+Canterbury!I17+Otago!I17+Southland!I17</f>
        <v>1022</v>
      </c>
      <c r="J17" s="8">
        <f>Northland!J17+Auckland!J17+Waikato!J17+'Bay of Plenty'!J17+Gisborne!J17+'Hawkes Bay'!J17+Taranaki!J17+Manawatu!J17+Wellington!J17+TNM!J17+'West Coast'!J17+Canterbury!J17+Otago!J17+Southland!J17</f>
        <v>1093</v>
      </c>
      <c r="K17" s="8">
        <f>Northland!K17+Auckland!K17+Waikato!K17+'Bay of Plenty'!K17+Gisborne!K17+'Hawkes Bay'!K17+Taranaki!K17+Manawatu!K17+Wellington!K17+TNM!K17+'West Coast'!K17+Canterbury!K17+Otago!K17+Southland!K17</f>
        <v>844</v>
      </c>
      <c r="L17" s="8">
        <f>Northland!L17+Auckland!L17+Waikato!L17+'Bay of Plenty'!L17+Gisborne!L17+'Hawkes Bay'!L17+Taranaki!L17+Manawatu!L17+Wellington!L17+TNM!L17+'West Coast'!L17+Canterbury!L17+Otago!L17+Southland!L17</f>
        <v>734.1177394034537</v>
      </c>
      <c r="M17" s="8">
        <f>Northland!M17+Auckland!M17+Waikato!M17+'Bay of Plenty'!M17+Gisborne!M17+'Hawkes Bay'!M17+Taranaki!M17+Manawatu!M17+Wellington!M17+TNM!M17+'West Coast'!M17+Canterbury!M17+Otago!M17+Southland!M17</f>
        <v>709</v>
      </c>
      <c r="N17" s="8">
        <f>Northland!N17+Auckland!N17+Waikato!N17+'Bay of Plenty'!N17+Gisborne!N17+'Hawkes Bay'!N17+Taranaki!N17+Manawatu!N17+Wellington!N17+TNM!N17+'West Coast'!N17+Canterbury!N17+Otago!N17+Southland!N17</f>
        <v>38.461538461538467</v>
      </c>
      <c r="O17" s="8">
        <f>Northland!O17+Auckland!O17+Waikato!O17+'Bay of Plenty'!O17+Gisborne!O17+'Hawkes Bay'!O17+Taranaki!O17+Manawatu!O17+Wellington!O17+TNM!O17+'West Coast'!O17+Canterbury!O17+Otago!O17+Southland!O17</f>
        <v>361</v>
      </c>
      <c r="P17" s="8">
        <f>Northland!P17+Auckland!P17+Waikato!P17+'Bay of Plenty'!P17+Gisborne!P17+'Hawkes Bay'!P17+Taranaki!P17+Manawatu!P17+Wellington!P17+TNM!P17+'West Coast'!P17+Canterbury!P17+Otago!P17+Southland!P17</f>
        <v>739</v>
      </c>
      <c r="Q17" s="9">
        <f>Northland!Q17+Auckland!Q17+Waikato!Q17+'Bay of Plenty'!Q17+Gisborne!Q17+'Hawkes Bay'!Q17+Taranaki!Q17+Manawatu!Q17+Wellington!Q17+TNM!Q17+'West Coast'!Q17+Canterbury!Q17+Otago!Q17+Southland!Q17</f>
        <v>961</v>
      </c>
    </row>
    <row r="18" spans="3:17" x14ac:dyDescent="0.25">
      <c r="C18" s="48" t="s">
        <v>14</v>
      </c>
      <c r="D18" s="8">
        <f>Northland!D18+Auckland!D18+Waikato!D18+'Bay of Plenty'!D18+Gisborne!D18+'Hawkes Bay'!D18+Taranaki!D18+Manawatu!D18+Wellington!D18+TNM!D18+'West Coast'!D18+Canterbury!D18+Otago!D18+Southland!D18</f>
        <v>1243</v>
      </c>
      <c r="E18" s="8">
        <f>Northland!E18+Auckland!E18+Waikato!E18+'Bay of Plenty'!E18+Gisborne!E18+'Hawkes Bay'!E18+Taranaki!E18+Manawatu!E18+Wellington!E18+TNM!E18+'West Coast'!E18+Canterbury!E18+Otago!E18+Southland!E18</f>
        <v>1030</v>
      </c>
      <c r="F18" s="8">
        <f>Northland!F18+Auckland!F18+Waikato!F18+'Bay of Plenty'!F18+Gisborne!F18+'Hawkes Bay'!F18+Taranaki!F18+Manawatu!F18+Wellington!F18+TNM!F18+'West Coast'!F18+Canterbury!F18+Otago!F18+Southland!F18</f>
        <v>909</v>
      </c>
      <c r="G18" s="8">
        <f>Northland!G18+Auckland!G18+Waikato!G18+'Bay of Plenty'!G18+Gisborne!G18+'Hawkes Bay'!G18+Taranaki!G18+Manawatu!G18+Wellington!G18+TNM!G18+'West Coast'!G18+Canterbury!G18+Otago!G18+Southland!G18</f>
        <v>1006</v>
      </c>
      <c r="H18" s="8">
        <f>Northland!H18+Auckland!H18+Waikato!H18+'Bay of Plenty'!H18+Gisborne!H18+'Hawkes Bay'!H18+Taranaki!H18+Manawatu!H18+Wellington!H18+TNM!H18+'West Coast'!H18+Canterbury!H18+Otago!H18+Southland!H18</f>
        <v>873</v>
      </c>
      <c r="I18" s="8">
        <f>Northland!I18+Auckland!I18+Waikato!I18+'Bay of Plenty'!I18+Gisborne!I18+'Hawkes Bay'!I18+Taranaki!I18+Manawatu!I18+Wellington!I18+TNM!I18+'West Coast'!I18+Canterbury!I18+Otago!I18+Southland!I18</f>
        <v>661</v>
      </c>
      <c r="J18" s="8">
        <f>Northland!J18+Auckland!J18+Waikato!J18+'Bay of Plenty'!J18+Gisborne!J18+'Hawkes Bay'!J18+Taranaki!J18+Manawatu!J18+Wellington!J18+TNM!J18+'West Coast'!J18+Canterbury!J18+Otago!J18+Southland!J18</f>
        <v>732</v>
      </c>
      <c r="K18" s="8">
        <f>Northland!K18+Auckland!K18+Waikato!K18+'Bay of Plenty'!K18+Gisborne!K18+'Hawkes Bay'!K18+Taranaki!K18+Manawatu!K18+Wellington!K18+TNM!K18+'West Coast'!K18+Canterbury!K18+Otago!K18+Southland!K18</f>
        <v>483</v>
      </c>
      <c r="L18" s="8">
        <f>Northland!L18+Auckland!L18+Waikato!L18+'Bay of Plenty'!L18+Gisborne!L18+'Hawkes Bay'!L18+Taranaki!L18+Manawatu!L18+Wellington!L18+TNM!L18+'West Coast'!L18+Canterbury!L18+Otago!L18+Southland!L18</f>
        <v>373.1177394034537</v>
      </c>
      <c r="M18" s="8">
        <f>Northland!M18+Auckland!M18+Waikato!M18+'Bay of Plenty'!M18+Gisborne!M18+'Hawkes Bay'!M18+Taranaki!M18+Manawatu!M18+Wellington!M18+TNM!M18+'West Coast'!M18+Canterbury!M18+Otago!M18+Southland!M18</f>
        <v>348</v>
      </c>
      <c r="N18" s="8">
        <f>Northland!N18+Auckland!N18+Waikato!N18+'Bay of Plenty'!N18+Gisborne!N18+'Hawkes Bay'!N18+Taranaki!N18+Manawatu!N18+Wellington!N18+TNM!N18+'West Coast'!N18+Canterbury!N18+Otago!N18+Southland!N18</f>
        <v>361</v>
      </c>
      <c r="O18" s="8">
        <f>Northland!O18+Auckland!O18+Waikato!O18+'Bay of Plenty'!O18+Gisborne!O18+'Hawkes Bay'!O18+Taranaki!O18+Manawatu!O18+Wellington!O18+TNM!O18+'West Coast'!O18+Canterbury!O18+Otago!O18+Southland!O18</f>
        <v>36.946671314046704</v>
      </c>
      <c r="P18" s="8">
        <f>Northland!P18+Auckland!P18+Waikato!P18+'Bay of Plenty'!P18+Gisborne!P18+'Hawkes Bay'!P18+Taranaki!P18+Manawatu!P18+Wellington!P18+TNM!P18+'West Coast'!P18+Canterbury!P18+Otago!P18+Southland!P18</f>
        <v>378</v>
      </c>
      <c r="Q18" s="9">
        <f>Northland!Q18+Auckland!Q18+Waikato!Q18+'Bay of Plenty'!Q18+Gisborne!Q18+'Hawkes Bay'!Q18+Taranaki!Q18+Manawatu!Q18+Wellington!Q18+TNM!Q18+'West Coast'!Q18+Canterbury!Q18+Otago!Q18+Southland!Q18</f>
        <v>600</v>
      </c>
    </row>
    <row r="19" spans="3:17" x14ac:dyDescent="0.25">
      <c r="C19" s="48" t="s">
        <v>12</v>
      </c>
      <c r="D19" s="8">
        <f>Northland!D19+Auckland!D19+Waikato!D19+'Bay of Plenty'!D19+Gisborne!D19+'Hawkes Bay'!D19+Taranaki!D19+Manawatu!D19+Wellington!D19+TNM!D19+'West Coast'!D19+Canterbury!D19+Otago!D19+Southland!D19</f>
        <v>1621</v>
      </c>
      <c r="E19" s="8">
        <f>Northland!E19+Auckland!E19+Waikato!E19+'Bay of Plenty'!E19+Gisborne!E19+'Hawkes Bay'!E19+Taranaki!E19+Manawatu!E19+Wellington!E19+TNM!E19+'West Coast'!E19+Canterbury!E19+Otago!E19+Southland!E19</f>
        <v>1408</v>
      </c>
      <c r="F19" s="8">
        <f>Northland!F19+Auckland!F19+Waikato!F19+'Bay of Plenty'!F19+Gisborne!F19+'Hawkes Bay'!F19+Taranaki!F19+Manawatu!F19+Wellington!F19+TNM!F19+'West Coast'!F19+Canterbury!F19+Otago!F19+Southland!F19</f>
        <v>1287</v>
      </c>
      <c r="G19" s="8">
        <f>Northland!G19+Auckland!G19+Waikato!G19+'Bay of Plenty'!G19+Gisborne!G19+'Hawkes Bay'!G19+Taranaki!G19+Manawatu!G19+Wellington!G19+TNM!G19+'West Coast'!G19+Canterbury!G19+Otago!G19+Southland!G19</f>
        <v>1384</v>
      </c>
      <c r="H19" s="8">
        <f>Northland!H19+Auckland!H19+Waikato!H19+'Bay of Plenty'!H19+Gisborne!H19+'Hawkes Bay'!H19+Taranaki!H19+Manawatu!H19+Wellington!H19+TNM!H19+'West Coast'!H19+Canterbury!H19+Otago!H19+Southland!H19</f>
        <v>1251</v>
      </c>
      <c r="I19" s="8">
        <f>Northland!I19+Auckland!I19+Waikato!I19+'Bay of Plenty'!I19+Gisborne!I19+'Hawkes Bay'!I19+Taranaki!I19+Manawatu!I19+Wellington!I19+TNM!I19+'West Coast'!I19+Canterbury!I19+Otago!I19+Southland!I19</f>
        <v>1039</v>
      </c>
      <c r="J19" s="8">
        <f>Northland!J19+Auckland!J19+Waikato!J19+'Bay of Plenty'!J19+Gisborne!J19+'Hawkes Bay'!J19+Taranaki!J19+Manawatu!J19+Wellington!J19+TNM!J19+'West Coast'!J19+Canterbury!J19+Otago!J19+Southland!J19</f>
        <v>1110</v>
      </c>
      <c r="K19" s="8">
        <f>Northland!K19+Auckland!K19+Waikato!K19+'Bay of Plenty'!K19+Gisborne!K19+'Hawkes Bay'!K19+Taranaki!K19+Manawatu!K19+Wellington!K19+TNM!K19+'West Coast'!K19+Canterbury!K19+Otago!K19+Southland!K19</f>
        <v>861</v>
      </c>
      <c r="L19" s="8">
        <f>Northland!L19+Auckland!L19+Waikato!L19+'Bay of Plenty'!L19+Gisborne!L19+'Hawkes Bay'!L19+Taranaki!L19+Manawatu!L19+Wellington!L19+TNM!L19+'West Coast'!L19+Canterbury!L19+Otago!L19+Southland!L19</f>
        <v>751.1177394034537</v>
      </c>
      <c r="M19" s="8">
        <f>Northland!M19+Auckland!M19+Waikato!M19+'Bay of Plenty'!M19+Gisborne!M19+'Hawkes Bay'!M19+Taranaki!M19+Manawatu!M19+Wellington!M19+TNM!M19+'West Coast'!M19+Canterbury!M19+Otago!M19+Southland!M19</f>
        <v>726</v>
      </c>
      <c r="N19" s="8">
        <f>Northland!N19+Auckland!N19+Waikato!N19+'Bay of Plenty'!N19+Gisborne!N19+'Hawkes Bay'!N19+Taranaki!N19+Manawatu!N19+Wellington!N19+TNM!N19+'West Coast'!N19+Canterbury!N19+Otago!N19+Southland!N19</f>
        <v>739</v>
      </c>
      <c r="O19" s="8">
        <f>Northland!O19+Auckland!O19+Waikato!O19+'Bay of Plenty'!O19+Gisborne!O19+'Hawkes Bay'!O19+Taranaki!O19+Manawatu!O19+Wellington!O19+TNM!O19+'West Coast'!O19+Canterbury!O19+Otago!O19+Southland!O19</f>
        <v>378</v>
      </c>
      <c r="P19" s="8">
        <f>Northland!P19+Auckland!P19+Waikato!P19+'Bay of Plenty'!P19+Gisborne!P19+'Hawkes Bay'!P19+Taranaki!P19+Manawatu!P19+Wellington!P19+TNM!P19+'West Coast'!P19+Canterbury!P19+Otago!P19+Southland!P19</f>
        <v>56.603773584905653</v>
      </c>
      <c r="Q19" s="9">
        <f>Northland!Q19+Auckland!Q19+Waikato!Q19+'Bay of Plenty'!Q19+Gisborne!Q19+'Hawkes Bay'!Q19+Taranaki!Q19+Manawatu!Q19+Wellington!Q19+TNM!Q19+'West Coast'!Q19+Canterbury!Q19+Otago!Q19+Southland!Q19</f>
        <v>222</v>
      </c>
    </row>
    <row r="20" spans="3:17" x14ac:dyDescent="0.25">
      <c r="C20" s="48" t="s">
        <v>15</v>
      </c>
      <c r="D20" s="10">
        <f>Northland!D20+Auckland!D20+Waikato!D20+'Bay of Plenty'!D20+Gisborne!D20+'Hawkes Bay'!D20+Taranaki!D20+Manawatu!D20+Wellington!D20+TNM!D20+'West Coast'!D20+Canterbury!D20+Otago!D20+Southland!D20</f>
        <v>1843</v>
      </c>
      <c r="E20" s="10">
        <f>Northland!E20+Auckland!E20+Waikato!E20+'Bay of Plenty'!E20+Gisborne!E20+'Hawkes Bay'!E20+Taranaki!E20+Manawatu!E20+Wellington!E20+TNM!E20+'West Coast'!E20+Canterbury!E20+Otago!E20+Southland!E20</f>
        <v>1630</v>
      </c>
      <c r="F20" s="10">
        <f>Northland!F20+Auckland!F20+Waikato!F20+'Bay of Plenty'!F20+Gisborne!F20+'Hawkes Bay'!F20+Taranaki!F20+Manawatu!F20+Wellington!F20+TNM!F20+'West Coast'!F20+Canterbury!F20+Otago!F20+Southland!F20</f>
        <v>1509</v>
      </c>
      <c r="G20" s="10">
        <f>Northland!G20+Auckland!G20+Waikato!G20+'Bay of Plenty'!G20+Gisborne!G20+'Hawkes Bay'!G20+Taranaki!G20+Manawatu!G20+Wellington!G20+TNM!G20+'West Coast'!G20+Canterbury!G20+Otago!G20+Southland!G20</f>
        <v>1606</v>
      </c>
      <c r="H20" s="10">
        <f>Northland!H20+Auckland!H20+Waikato!H20+'Bay of Plenty'!H20+Gisborne!H20+'Hawkes Bay'!H20+Taranaki!H20+Manawatu!H20+Wellington!H20+TNM!H20+'West Coast'!H20+Canterbury!H20+Otago!H20+Southland!H20</f>
        <v>1473</v>
      </c>
      <c r="I20" s="10">
        <f>Northland!I20+Auckland!I20+Waikato!I20+'Bay of Plenty'!I20+Gisborne!I20+'Hawkes Bay'!I20+Taranaki!I20+Manawatu!I20+Wellington!I20+TNM!I20+'West Coast'!I20+Canterbury!I20+Otago!I20+Southland!I20</f>
        <v>1261</v>
      </c>
      <c r="J20" s="10">
        <f>Northland!J20+Auckland!J20+Waikato!J20+'Bay of Plenty'!J20+Gisborne!J20+'Hawkes Bay'!J20+Taranaki!J20+Manawatu!J20+Wellington!J20+TNM!J20+'West Coast'!J20+Canterbury!J20+Otago!J20+Southland!J20</f>
        <v>1332</v>
      </c>
      <c r="K20" s="10">
        <f>Northland!K20+Auckland!K20+Waikato!K20+'Bay of Plenty'!K20+Gisborne!K20+'Hawkes Bay'!K20+Taranaki!K20+Manawatu!K20+Wellington!K20+TNM!K20+'West Coast'!K20+Canterbury!K20+Otago!K20+Southland!K20</f>
        <v>1083</v>
      </c>
      <c r="L20" s="10">
        <f>Northland!L20+Auckland!L20+Waikato!L20+'Bay of Plenty'!L20+Gisborne!L20+'Hawkes Bay'!L20+Taranaki!L20+Manawatu!L20+Wellington!L20+TNM!L20+'West Coast'!L20+Canterbury!L20+Otago!L20+Southland!L20</f>
        <v>973.1177394034537</v>
      </c>
      <c r="M20" s="10">
        <f>Northland!M20+Auckland!M20+Waikato!M20+'Bay of Plenty'!M20+Gisborne!M20+'Hawkes Bay'!M20+Taranaki!M20+Manawatu!M20+Wellington!M20+TNM!M20+'West Coast'!M20+Canterbury!M20+Otago!M20+Southland!M20</f>
        <v>948</v>
      </c>
      <c r="N20" s="10">
        <f>Northland!N20+Auckland!N20+Waikato!N20+'Bay of Plenty'!N20+Gisborne!N20+'Hawkes Bay'!N20+Taranaki!N20+Manawatu!N20+Wellington!N20+TNM!N20+'West Coast'!N20+Canterbury!N20+Otago!N20+Southland!N20</f>
        <v>961</v>
      </c>
      <c r="O20" s="10">
        <f>Northland!O20+Auckland!O20+Waikato!O20+'Bay of Plenty'!O20+Gisborne!O20+'Hawkes Bay'!O20+Taranaki!O20+Manawatu!O20+Wellington!O20+TNM!O20+'West Coast'!O20+Canterbury!O20+Otago!O20+Southland!O20</f>
        <v>600</v>
      </c>
      <c r="P20" s="10">
        <f>Northland!P20+Auckland!P20+Waikato!P20+'Bay of Plenty'!P20+Gisborne!P20+'Hawkes Bay'!P20+Taranaki!P20+Manawatu!P20+Wellington!P20+TNM!P20+'West Coast'!P20+Canterbury!P20+Otago!P20+Southland!P20</f>
        <v>222</v>
      </c>
      <c r="Q20" s="11">
        <f>Northland!Q20+Auckland!Q20+Waikato!Q20+'Bay of Plenty'!Q20+Gisborne!Q20+'Hawkes Bay'!Q20+Taranaki!Q20+Manawatu!Q20+Wellington!Q20+TNM!Q20+'West Coast'!Q20+Canterbury!Q20+Otago!Q20+Southland!Q20</f>
        <v>38.652130822596632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CL67"/>
  <sheetViews>
    <sheetView tabSelected="1" workbookViewId="0">
      <selection activeCell="L10" sqref="L10"/>
    </sheetView>
  </sheetViews>
  <sheetFormatPr defaultRowHeight="12.5" x14ac:dyDescent="0.25"/>
  <cols>
    <col min="3" max="3" width="15.26953125" customWidth="1"/>
    <col min="4" max="90" width="13.81640625" customWidth="1"/>
  </cols>
  <sheetData>
    <row r="3" spans="2:8" ht="13" x14ac:dyDescent="0.3">
      <c r="C3" s="5" t="s">
        <v>25</v>
      </c>
    </row>
    <row r="5" spans="2:8" ht="13" thickBot="1" x14ac:dyDescent="0.3">
      <c r="C5" t="s">
        <v>16</v>
      </c>
    </row>
    <row r="6" spans="2:8" x14ac:dyDescent="0.25">
      <c r="C6" s="23"/>
      <c r="D6" s="26" t="s">
        <v>55</v>
      </c>
      <c r="E6" s="31" t="s">
        <v>56</v>
      </c>
      <c r="F6" s="36" t="s">
        <v>57</v>
      </c>
      <c r="G6" s="41" t="s">
        <v>58</v>
      </c>
      <c r="H6" s="82" t="s">
        <v>182</v>
      </c>
    </row>
    <row r="7" spans="2:8" x14ac:dyDescent="0.25">
      <c r="B7" t="s">
        <v>20</v>
      </c>
      <c r="C7" s="24" t="s">
        <v>1</v>
      </c>
      <c r="D7" s="12">
        <f ca="1">Northland!R44</f>
        <v>2.2244598794114265E-2</v>
      </c>
      <c r="E7" s="12">
        <f ca="1">Northland!AJ44</f>
        <v>2.6588368878146487E-2</v>
      </c>
      <c r="F7" s="12">
        <f ca="1">Northland!BB44</f>
        <v>2.8904545775809233E-2</v>
      </c>
      <c r="G7" s="12">
        <f ca="1">Northland!BT44</f>
        <v>2.6226389010313201E-2</v>
      </c>
      <c r="H7" s="14">
        <f ca="1">Northland!CL44</f>
        <v>2.9743982353256235E-2</v>
      </c>
    </row>
    <row r="8" spans="2:8" x14ac:dyDescent="0.25">
      <c r="B8" t="s">
        <v>51</v>
      </c>
      <c r="C8" s="24" t="s">
        <v>2</v>
      </c>
      <c r="D8" s="12">
        <f ca="1">Auckland!R44</f>
        <v>0.24779774028866386</v>
      </c>
      <c r="E8" s="12">
        <f ca="1">Auckland!AJ44</f>
        <v>0.29550790360465168</v>
      </c>
      <c r="F8" s="12">
        <f ca="1">Auckland!BB44</f>
        <v>0.33132418491931948</v>
      </c>
      <c r="G8" s="12">
        <f ca="1">Auckland!BT44</f>
        <v>0.36787211244981305</v>
      </c>
      <c r="H8" s="14">
        <f ca="1">Auckland!CL44</f>
        <v>0.40616073817823439</v>
      </c>
    </row>
    <row r="9" spans="2:8" x14ac:dyDescent="0.25">
      <c r="B9" t="s">
        <v>52</v>
      </c>
      <c r="C9" s="24" t="s">
        <v>3</v>
      </c>
      <c r="D9" s="12">
        <f ca="1">Waikato!R44</f>
        <v>0.72875493373652689</v>
      </c>
      <c r="E9" s="12">
        <f ca="1">Waikato!AJ44</f>
        <v>0.89070434169161072</v>
      </c>
      <c r="F9" s="12">
        <f ca="1">Waikato!BB44</f>
        <v>0.95236805387097889</v>
      </c>
      <c r="G9" s="12">
        <f ca="1">Waikato!BT44</f>
        <v>1.0185600994024187</v>
      </c>
      <c r="H9" s="14">
        <f ca="1">Waikato!CL44</f>
        <v>1.09855908580174</v>
      </c>
    </row>
    <row r="10" spans="2:8" x14ac:dyDescent="0.25">
      <c r="B10" t="s">
        <v>53</v>
      </c>
      <c r="C10" s="24" t="s">
        <v>4</v>
      </c>
      <c r="D10" s="12">
        <f ca="1">'Bay of Plenty'!R44</f>
        <v>0.38943725393372247</v>
      </c>
      <c r="E10" s="12">
        <f ca="1">'Bay of Plenty'!AJ44</f>
        <v>0.49939602044996362</v>
      </c>
      <c r="F10" s="12">
        <f ca="1">'Bay of Plenty'!BB44</f>
        <v>0.50865284118322207</v>
      </c>
      <c r="G10" s="12">
        <f ca="1">'Bay of Plenty'!BT44</f>
        <v>0.47723185666986295</v>
      </c>
      <c r="H10" s="14">
        <f ca="1">'Bay of Plenty'!CL44</f>
        <v>0.49462506483404894</v>
      </c>
    </row>
    <row r="11" spans="2:8" x14ac:dyDescent="0.25">
      <c r="B11" t="s">
        <v>54</v>
      </c>
      <c r="C11" s="24" t="s">
        <v>5</v>
      </c>
      <c r="D11" s="12">
        <f ca="1">Gisborne!R44</f>
        <v>8.9538474200000022E-4</v>
      </c>
      <c r="E11" s="12">
        <f ca="1">Gisborne!AJ44</f>
        <v>0</v>
      </c>
      <c r="F11" s="12">
        <f ca="1">Gisborne!BB44</f>
        <v>0</v>
      </c>
      <c r="G11" s="12">
        <f ca="1">Gisborne!BT44</f>
        <v>0</v>
      </c>
      <c r="H11" s="14">
        <f ca="1">Gisborne!CL44</f>
        <v>0</v>
      </c>
    </row>
    <row r="12" spans="2:8" x14ac:dyDescent="0.25">
      <c r="C12" s="24" t="s">
        <v>6</v>
      </c>
      <c r="D12" s="12">
        <f ca="1">'Hawkes Bay'!R44</f>
        <v>5.8624843179806457E-2</v>
      </c>
      <c r="E12" s="12">
        <f ca="1">'Hawkes Bay'!AJ44</f>
        <v>6.7742015962499361E-2</v>
      </c>
      <c r="F12" s="12">
        <f ca="1">'Hawkes Bay'!BB44</f>
        <v>7.1364385121057403E-2</v>
      </c>
      <c r="G12" s="12">
        <f ca="1">'Hawkes Bay'!BT44</f>
        <v>6.9770201845123767E-2</v>
      </c>
      <c r="H12" s="14">
        <f ca="1">'Hawkes Bay'!CL44</f>
        <v>7.0385148593374552E-2</v>
      </c>
    </row>
    <row r="13" spans="2:8" x14ac:dyDescent="0.25">
      <c r="C13" s="24" t="s">
        <v>7</v>
      </c>
      <c r="D13" s="12">
        <f ca="1">Taranaki!R44</f>
        <v>0.14404478624768702</v>
      </c>
      <c r="E13" s="12">
        <f ca="1">Taranaki!AJ44</f>
        <v>0.17158168880438304</v>
      </c>
      <c r="F13" s="12">
        <f ca="1">Taranaki!BB44</f>
        <v>0.18112160276509193</v>
      </c>
      <c r="G13" s="12">
        <f ca="1">Taranaki!BT44</f>
        <v>0.19092569179383054</v>
      </c>
      <c r="H13" s="14">
        <f ca="1">Taranaki!CL44</f>
        <v>0.19220294199772053</v>
      </c>
    </row>
    <row r="14" spans="2:8" x14ac:dyDescent="0.25">
      <c r="C14" s="24" t="s">
        <v>8</v>
      </c>
      <c r="D14" s="12">
        <f ca="1">Manawatu!R44</f>
        <v>0.60105056035560567</v>
      </c>
      <c r="E14" s="12">
        <f ca="1">Manawatu!AJ44</f>
        <v>0.72691648044972823</v>
      </c>
      <c r="F14" s="12">
        <f ca="1">Manawatu!BB44</f>
        <v>0.79857146252328026</v>
      </c>
      <c r="G14" s="12">
        <f ca="1">Manawatu!BT44</f>
        <v>0.85580992635379249</v>
      </c>
      <c r="H14" s="14">
        <f ca="1">Manawatu!CL44</f>
        <v>0.91316066020238118</v>
      </c>
    </row>
    <row r="15" spans="2:8" x14ac:dyDescent="0.25">
      <c r="C15" s="24" t="s">
        <v>9</v>
      </c>
      <c r="D15" s="12">
        <f ca="1">Wellington!R44</f>
        <v>0.12031130111174972</v>
      </c>
      <c r="E15" s="12">
        <f ca="1">Wellington!AJ44</f>
        <v>0.14893996316802086</v>
      </c>
      <c r="F15" s="12">
        <f ca="1">Wellington!BB44</f>
        <v>0.1665618812643134</v>
      </c>
      <c r="G15" s="12">
        <f ca="1">Wellington!BT44</f>
        <v>0.18200483541229492</v>
      </c>
      <c r="H15" s="14">
        <f ca="1">Wellington!CL44</f>
        <v>0.19225933347972304</v>
      </c>
    </row>
    <row r="16" spans="2:8" x14ac:dyDescent="0.25">
      <c r="C16" s="24" t="s">
        <v>10</v>
      </c>
      <c r="D16" s="12">
        <f ca="1">TNM!R44</f>
        <v>9.9572935931698414E-2</v>
      </c>
      <c r="E16" s="12">
        <f ca="1">TNM!AJ44</f>
        <v>0.11934822106354404</v>
      </c>
      <c r="F16" s="12">
        <f ca="1">TNM!BB44</f>
        <v>0.13394042851712762</v>
      </c>
      <c r="G16" s="12">
        <f ca="1">TNM!BT44</f>
        <v>0.14546012605084585</v>
      </c>
      <c r="H16" s="14">
        <f ca="1">TNM!CL44</f>
        <v>0.15248551514186659</v>
      </c>
    </row>
    <row r="17" spans="2:90" x14ac:dyDescent="0.25">
      <c r="C17" s="24" t="s">
        <v>11</v>
      </c>
      <c r="D17" s="12">
        <f ca="1">'West Coast'!R44</f>
        <v>0.56347369791299007</v>
      </c>
      <c r="E17" s="12">
        <f ca="1">'West Coast'!AJ44</f>
        <v>0.31147805483652252</v>
      </c>
      <c r="F17" s="12">
        <f ca="1">'West Coast'!BB44</f>
        <v>0.32533405999256898</v>
      </c>
      <c r="G17" s="12">
        <f ca="1">'West Coast'!BT44</f>
        <v>0.33918219529703181</v>
      </c>
      <c r="H17" s="14">
        <f ca="1">'West Coast'!CL44</f>
        <v>0.34172477831433351</v>
      </c>
    </row>
    <row r="18" spans="2:90" x14ac:dyDescent="0.25">
      <c r="C18" s="24" t="s">
        <v>14</v>
      </c>
      <c r="D18" s="12">
        <f ca="1">Canterbury!R44</f>
        <v>0.75243361271645626</v>
      </c>
      <c r="E18" s="12">
        <f ca="1">Canterbury!AJ44</f>
        <v>0.71970298640792574</v>
      </c>
      <c r="F18" s="12">
        <f ca="1">Canterbury!BB44</f>
        <v>0.79810978714483827</v>
      </c>
      <c r="G18" s="12">
        <f ca="1">Canterbury!BT44</f>
        <v>0.86707671644505979</v>
      </c>
      <c r="H18" s="14">
        <f ca="1">Canterbury!CL44</f>
        <v>0.89649897280752666</v>
      </c>
    </row>
    <row r="19" spans="2:90" x14ac:dyDescent="0.25">
      <c r="C19" s="24" t="s">
        <v>12</v>
      </c>
      <c r="D19" s="12">
        <f ca="1">Otago!R44</f>
        <v>0.24034741902035853</v>
      </c>
      <c r="E19" s="12">
        <f ca="1">Otago!AJ44</f>
        <v>0.31434977673147269</v>
      </c>
      <c r="F19" s="12">
        <f ca="1">Otago!BB44</f>
        <v>0.35210198342036181</v>
      </c>
      <c r="G19" s="12">
        <f ca="1">Otago!BT44</f>
        <v>0.38880321366198389</v>
      </c>
      <c r="H19" s="14">
        <f ca="1">Otago!CL44</f>
        <v>0.40095827305553755</v>
      </c>
    </row>
    <row r="20" spans="2:90" x14ac:dyDescent="0.25">
      <c r="C20" s="24" t="s">
        <v>15</v>
      </c>
      <c r="D20" s="12">
        <f ca="1">Southland!R44</f>
        <v>8.7246500965321119E-2</v>
      </c>
      <c r="E20" s="12">
        <f ca="1">Southland!AJ44</f>
        <v>0.11473112523164183</v>
      </c>
      <c r="F20" s="12">
        <f ca="1">Southland!BB44</f>
        <v>0.12822419271226895</v>
      </c>
      <c r="G20" s="12">
        <f ca="1">Southland!BT44</f>
        <v>0.14186895311374512</v>
      </c>
      <c r="H20" s="14">
        <f ca="1">Southland!CL44</f>
        <v>0.14591303606595352</v>
      </c>
    </row>
    <row r="21" spans="2:90" ht="13.5" thickBot="1" x14ac:dyDescent="0.35">
      <c r="C21" s="25" t="s">
        <v>13</v>
      </c>
      <c r="D21" s="15">
        <f ca="1">SUM(D7:D20)</f>
        <v>4.0562355689367013</v>
      </c>
      <c r="E21" s="15">
        <f t="shared" ref="E21:G21" ca="1" si="0">SUM(E7:E20)</f>
        <v>4.4069869472801111</v>
      </c>
      <c r="F21" s="15">
        <f t="shared" ca="1" si="0"/>
        <v>4.7765794092102372</v>
      </c>
      <c r="G21" s="15">
        <f t="shared" ca="1" si="0"/>
        <v>5.0707923175061165</v>
      </c>
      <c r="H21" s="16">
        <f t="shared" ref="H21" ca="1" si="1">SUM(H7:H20)</f>
        <v>5.3346775308256955</v>
      </c>
    </row>
    <row r="25" spans="2:90" ht="13" x14ac:dyDescent="0.3">
      <c r="C25" s="5" t="s">
        <v>60</v>
      </c>
    </row>
    <row r="27" spans="2:90" ht="13" x14ac:dyDescent="0.3">
      <c r="C27" s="7" t="s">
        <v>55</v>
      </c>
      <c r="U27" s="7" t="s">
        <v>56</v>
      </c>
      <c r="AM27" s="7" t="s">
        <v>57</v>
      </c>
      <c r="BE27" s="7" t="s">
        <v>58</v>
      </c>
      <c r="BW27" s="7" t="s">
        <v>182</v>
      </c>
    </row>
    <row r="28" spans="2:90" ht="13" thickBot="1" x14ac:dyDescent="0.3">
      <c r="C28" t="s">
        <v>16</v>
      </c>
      <c r="D28" t="s">
        <v>23</v>
      </c>
      <c r="U28" t="s">
        <v>0</v>
      </c>
      <c r="V28" t="s">
        <v>23</v>
      </c>
      <c r="AM28" t="s">
        <v>0</v>
      </c>
      <c r="AN28" t="s">
        <v>23</v>
      </c>
      <c r="BE28" t="s">
        <v>0</v>
      </c>
      <c r="BF28" t="s">
        <v>23</v>
      </c>
      <c r="BW28" t="s">
        <v>0</v>
      </c>
      <c r="BX28" t="s">
        <v>23</v>
      </c>
    </row>
    <row r="29" spans="2:90" ht="13" x14ac:dyDescent="0.3">
      <c r="B29" t="s">
        <v>21</v>
      </c>
      <c r="C29" s="23"/>
      <c r="D29" s="26" t="s">
        <v>1</v>
      </c>
      <c r="E29" s="26" t="s">
        <v>2</v>
      </c>
      <c r="F29" s="26" t="s">
        <v>3</v>
      </c>
      <c r="G29" s="26" t="s">
        <v>4</v>
      </c>
      <c r="H29" s="26" t="s">
        <v>5</v>
      </c>
      <c r="I29" s="26" t="s">
        <v>6</v>
      </c>
      <c r="J29" s="26" t="s">
        <v>7</v>
      </c>
      <c r="K29" s="26" t="s">
        <v>8</v>
      </c>
      <c r="L29" s="26" t="s">
        <v>9</v>
      </c>
      <c r="M29" s="26" t="s">
        <v>10</v>
      </c>
      <c r="N29" s="26" t="s">
        <v>11</v>
      </c>
      <c r="O29" s="26" t="s">
        <v>14</v>
      </c>
      <c r="P29" s="26" t="s">
        <v>12</v>
      </c>
      <c r="Q29" s="26" t="s">
        <v>15</v>
      </c>
      <c r="R29" s="27" t="s">
        <v>13</v>
      </c>
      <c r="T29" t="s">
        <v>21</v>
      </c>
      <c r="U29" s="28"/>
      <c r="V29" s="31" t="s">
        <v>1</v>
      </c>
      <c r="W29" s="31" t="s">
        <v>2</v>
      </c>
      <c r="X29" s="31" t="s">
        <v>3</v>
      </c>
      <c r="Y29" s="31" t="s">
        <v>4</v>
      </c>
      <c r="Z29" s="31" t="s">
        <v>5</v>
      </c>
      <c r="AA29" s="31" t="s">
        <v>6</v>
      </c>
      <c r="AB29" s="31" t="s">
        <v>7</v>
      </c>
      <c r="AC29" s="31" t="s">
        <v>8</v>
      </c>
      <c r="AD29" s="31" t="s">
        <v>9</v>
      </c>
      <c r="AE29" s="31" t="s">
        <v>10</v>
      </c>
      <c r="AF29" s="31" t="s">
        <v>11</v>
      </c>
      <c r="AG29" s="31" t="s">
        <v>14</v>
      </c>
      <c r="AH29" s="31" t="s">
        <v>12</v>
      </c>
      <c r="AI29" s="31" t="s">
        <v>15</v>
      </c>
      <c r="AJ29" s="32" t="s">
        <v>13</v>
      </c>
      <c r="AL29" t="s">
        <v>21</v>
      </c>
      <c r="AM29" s="33"/>
      <c r="AN29" s="36" t="s">
        <v>1</v>
      </c>
      <c r="AO29" s="36" t="s">
        <v>2</v>
      </c>
      <c r="AP29" s="36" t="s">
        <v>3</v>
      </c>
      <c r="AQ29" s="36" t="s">
        <v>4</v>
      </c>
      <c r="AR29" s="36" t="s">
        <v>5</v>
      </c>
      <c r="AS29" s="36" t="s">
        <v>6</v>
      </c>
      <c r="AT29" s="36" t="s">
        <v>7</v>
      </c>
      <c r="AU29" s="36" t="s">
        <v>8</v>
      </c>
      <c r="AV29" s="36" t="s">
        <v>9</v>
      </c>
      <c r="AW29" s="36" t="s">
        <v>10</v>
      </c>
      <c r="AX29" s="36" t="s">
        <v>11</v>
      </c>
      <c r="AY29" s="36" t="s">
        <v>14</v>
      </c>
      <c r="AZ29" s="36" t="s">
        <v>12</v>
      </c>
      <c r="BA29" s="36" t="s">
        <v>15</v>
      </c>
      <c r="BB29" s="37" t="s">
        <v>13</v>
      </c>
      <c r="BD29" t="s">
        <v>21</v>
      </c>
      <c r="BE29" s="38"/>
      <c r="BF29" s="41" t="s">
        <v>1</v>
      </c>
      <c r="BG29" s="41" t="s">
        <v>2</v>
      </c>
      <c r="BH29" s="41" t="s">
        <v>3</v>
      </c>
      <c r="BI29" s="41" t="s">
        <v>4</v>
      </c>
      <c r="BJ29" s="41" t="s">
        <v>5</v>
      </c>
      <c r="BK29" s="41" t="s">
        <v>6</v>
      </c>
      <c r="BL29" s="41" t="s">
        <v>7</v>
      </c>
      <c r="BM29" s="41" t="s">
        <v>8</v>
      </c>
      <c r="BN29" s="41" t="s">
        <v>9</v>
      </c>
      <c r="BO29" s="41" t="s">
        <v>10</v>
      </c>
      <c r="BP29" s="41" t="s">
        <v>11</v>
      </c>
      <c r="BQ29" s="41" t="s">
        <v>14</v>
      </c>
      <c r="BR29" s="41" t="s">
        <v>12</v>
      </c>
      <c r="BS29" s="41" t="s">
        <v>15</v>
      </c>
      <c r="BT29" s="42" t="s">
        <v>13</v>
      </c>
      <c r="BV29" t="s">
        <v>21</v>
      </c>
      <c r="BW29" s="72"/>
      <c r="BX29" s="73" t="s">
        <v>1</v>
      </c>
      <c r="BY29" s="73" t="s">
        <v>2</v>
      </c>
      <c r="BZ29" s="73" t="s">
        <v>3</v>
      </c>
      <c r="CA29" s="73" t="s">
        <v>4</v>
      </c>
      <c r="CB29" s="73" t="s">
        <v>5</v>
      </c>
      <c r="CC29" s="73" t="s">
        <v>6</v>
      </c>
      <c r="CD29" s="73" t="s">
        <v>7</v>
      </c>
      <c r="CE29" s="73" t="s">
        <v>8</v>
      </c>
      <c r="CF29" s="73" t="s">
        <v>9</v>
      </c>
      <c r="CG29" s="73" t="s">
        <v>10</v>
      </c>
      <c r="CH29" s="73" t="s">
        <v>11</v>
      </c>
      <c r="CI29" s="73" t="s">
        <v>14</v>
      </c>
      <c r="CJ29" s="73" t="s">
        <v>12</v>
      </c>
      <c r="CK29" s="73" t="s">
        <v>15</v>
      </c>
      <c r="CL29" s="74" t="s">
        <v>13</v>
      </c>
    </row>
    <row r="30" spans="2:90" x14ac:dyDescent="0.25">
      <c r="B30" t="s">
        <v>22</v>
      </c>
      <c r="C30" s="24" t="s">
        <v>1</v>
      </c>
      <c r="D30" s="12">
        <f ca="1">Northland!D30+Auckland!D30+Waikato!D30+'Bay of Plenty'!D30+Gisborne!D30+'Hawkes Bay'!D30+Taranaki!D30+Manawatu!D30+Wellington!D30+TNM!D30+'West Coast'!D30+Canterbury!D30+Otago!D30+Southland!D30</f>
        <v>9.873554537114259E-3</v>
      </c>
      <c r="E30" s="12">
        <f ca="1">Northland!E30+Auckland!E30+Waikato!E30+'Bay of Plenty'!E30+Gisborne!E30+'Hawkes Bay'!E30+Taranaki!E30+Manawatu!E30+Wellington!E30+TNM!E30+'West Coast'!E30+Canterbury!E30+Otago!E30+Southland!E30</f>
        <v>1.4740926564000003E-2</v>
      </c>
      <c r="F30" s="12">
        <f ca="1">Northland!F30+Auckland!F30+Waikato!F30+'Bay of Plenty'!F30+Gisborne!F30+'Hawkes Bay'!F30+Taranaki!F30+Manawatu!F30+Wellington!F30+TNM!F30+'West Coast'!F30+Canterbury!F30+Otago!F30+Southland!F30</f>
        <v>7.3500040000000009E-6</v>
      </c>
      <c r="G30" s="12">
        <f ca="1">Northland!G30+Auckland!G30+Waikato!G30+'Bay of Plenty'!G30+Gisborne!G30+'Hawkes Bay'!G30+Taranaki!G30+Manawatu!G30+Wellington!G30+TNM!G30+'West Coast'!G30+Canterbury!G30+Otago!G30+Southland!G30</f>
        <v>2.0894255481000001E-2</v>
      </c>
      <c r="H30" s="12">
        <f ca="1">Northland!H30+Auckland!H30+Waikato!H30+'Bay of Plenty'!H30+Gisborne!H30+'Hawkes Bay'!H30+Taranaki!H30+Manawatu!H30+Wellington!H30+TNM!H30+'West Coast'!H30+Canterbury!H30+Otago!H30+Southland!H30</f>
        <v>0</v>
      </c>
      <c r="I30" s="12">
        <f ca="1">Northland!I30+Auckland!I30+Waikato!I30+'Bay of Plenty'!I30+Gisborne!I30+'Hawkes Bay'!I30+Taranaki!I30+Manawatu!I30+Wellington!I30+TNM!I30+'West Coast'!I30+Canterbury!I30+Otago!I30+Southland!I30</f>
        <v>1.2193999999999999E-5</v>
      </c>
      <c r="J30" s="12">
        <f ca="1">Northland!J30+Auckland!J30+Waikato!J30+'Bay of Plenty'!J30+Gisborne!J30+'Hawkes Bay'!J30+Taranaki!J30+Manawatu!J30+Wellington!J30+TNM!J30+'West Coast'!J30+Canterbury!J30+Otago!J30+Southland!J30</f>
        <v>2.3945999999999997E-5</v>
      </c>
      <c r="K30" s="12">
        <f ca="1">Northland!K30+Auckland!K30+Waikato!K30+'Bay of Plenty'!K30+Gisborne!K30+'Hawkes Bay'!K30+Taranaki!K30+Manawatu!K30+Wellington!K30+TNM!K30+'West Coast'!K30+Canterbury!K30+Otago!K30+Southland!K30</f>
        <v>6.8399999999999989E-6</v>
      </c>
      <c r="L30" s="12">
        <f ca="1">Northland!L30+Auckland!L30+Waikato!L30+'Bay of Plenty'!L30+Gisborne!L30+'Hawkes Bay'!L30+Taranaki!L30+Manawatu!L30+Wellington!L30+TNM!L30+'West Coast'!L30+Canterbury!L30+Otago!L30+Southland!L30</f>
        <v>5.3699999999999997E-5</v>
      </c>
      <c r="M30" s="12">
        <f ca="1">Northland!M30+Auckland!M30+Waikato!M30+'Bay of Plenty'!M30+Gisborne!M30+'Hawkes Bay'!M30+Taranaki!M30+Manawatu!M30+Wellington!M30+TNM!M30+'West Coast'!M30+Canterbury!M30+Otago!M30+Southland!M30</f>
        <v>1.2381600000000001E-4</v>
      </c>
      <c r="N30" s="12">
        <f ca="1">Northland!N30+Auckland!N30+Waikato!N30+'Bay of Plenty'!N30+Gisborne!N30+'Hawkes Bay'!N30+Taranaki!N30+Manawatu!N30+Wellington!N30+TNM!N30+'West Coast'!N30+Canterbury!N30+Otago!N30+Southland!N30</f>
        <v>0</v>
      </c>
      <c r="O30" s="12">
        <f ca="1">Northland!O30+Auckland!O30+Waikato!O30+'Bay of Plenty'!O30+Gisborne!O30+'Hawkes Bay'!O30+Taranaki!O30+Manawatu!O30+Wellington!O30+TNM!O30+'West Coast'!O30+Canterbury!O30+Otago!O30+Southland!O30</f>
        <v>1.06638213E-3</v>
      </c>
      <c r="P30" s="12">
        <f ca="1">Northland!P30+Auckland!P30+Waikato!P30+'Bay of Plenty'!P30+Gisborne!P30+'Hawkes Bay'!P30+Taranaki!P30+Manawatu!P30+Wellington!P30+TNM!P30+'West Coast'!P30+Canterbury!P30+Otago!P30+Southland!P30</f>
        <v>1.2157499999999999E-4</v>
      </c>
      <c r="Q30" s="12">
        <f ca="1">Northland!Q30+Auckland!Q30+Waikato!Q30+'Bay of Plenty'!Q30+Gisborne!Q30+'Hawkes Bay'!Q30+Taranaki!Q30+Manawatu!Q30+Wellington!Q30+TNM!Q30+'West Coast'!Q30+Canterbury!Q30+Otago!Q30+Southland!Q30</f>
        <v>4.2388999999999997E-5</v>
      </c>
      <c r="R30" s="14">
        <f ca="1">SUM(D30:Q30)</f>
        <v>4.6966928716114256E-2</v>
      </c>
      <c r="T30" t="s">
        <v>22</v>
      </c>
      <c r="U30" s="29" t="s">
        <v>1</v>
      </c>
      <c r="V30" s="12">
        <f ca="1">Northland!V30+Auckland!V30+Waikato!V30+'Bay of Plenty'!V30+Gisborne!V30+'Hawkes Bay'!V30+Taranaki!V30+Manawatu!V30+Wellington!V30+TNM!V30+'West Coast'!V30+Canterbury!V30+Otago!V30+Southland!V30</f>
        <v>1.2179971566964589E-2</v>
      </c>
      <c r="W30" s="12">
        <f ca="1">Northland!W30+Auckland!W30+Waikato!W30+'Bay of Plenty'!W30+Gisborne!W30+'Hawkes Bay'!W30+Taranaki!W30+Manawatu!W30+Wellington!W30+TNM!W30+'West Coast'!W30+Canterbury!W30+Otago!W30+Southland!W30</f>
        <v>1.7409286549006968E-2</v>
      </c>
      <c r="X30" s="12">
        <f ca="1">Northland!X30+Auckland!X30+Waikato!X30+'Bay of Plenty'!X30+Gisborne!X30+'Hawkes Bay'!X30+Taranaki!X30+Manawatu!X30+Wellington!X30+TNM!X30+'West Coast'!X30+Canterbury!X30+Otago!X30+Southland!X30</f>
        <v>9.0736352615010053E-6</v>
      </c>
      <c r="Y30" s="12">
        <f ca="1">Northland!Y30+Auckland!Y30+Waikato!Y30+'Bay of Plenty'!Y30+Gisborne!Y30+'Hawkes Bay'!Y30+Taranaki!Y30+Manawatu!Y30+Wellington!Y30+TNM!Y30+'West Coast'!Y30+Canterbury!Y30+Otago!Y30+Southland!Y30</f>
        <v>2.1367637024663981E-2</v>
      </c>
      <c r="Z30" s="12">
        <f ca="1">Northland!Z30+Auckland!Z30+Waikato!Z30+'Bay of Plenty'!Z30+Gisborne!Z30+'Hawkes Bay'!Z30+Taranaki!Z30+Manawatu!Z30+Wellington!Z30+TNM!Z30+'West Coast'!Z30+Canterbury!Z30+Otago!Z30+Southland!Z30</f>
        <v>0</v>
      </c>
      <c r="AA30" s="12">
        <f ca="1">Northland!AA30+Auckland!AA30+Waikato!AA30+'Bay of Plenty'!AA30+Gisborne!AA30+'Hawkes Bay'!AA30+Taranaki!AA30+Manawatu!AA30+Wellington!AA30+TNM!AA30+'West Coast'!AA30+Canterbury!AA30+Otago!AA30+Southland!AA30</f>
        <v>1.4190359424621438E-5</v>
      </c>
      <c r="AB30" s="12">
        <f ca="1">Northland!AB30+Auckland!AB30+Waikato!AB30+'Bay of Plenty'!AB30+Gisborne!AB30+'Hawkes Bay'!AB30+Taranaki!AB30+Manawatu!AB30+Wellington!AB30+TNM!AB30+'West Coast'!AB30+Canterbury!AB30+Otago!AB30+Southland!AB30</f>
        <v>2.7503744037427295E-5</v>
      </c>
      <c r="AC30" s="12">
        <f ca="1">Northland!AC30+Auckland!AC30+Waikato!AC30+'Bay of Plenty'!AC30+Gisborne!AC30+'Hawkes Bay'!AC30+Taranaki!AC30+Manawatu!AC30+Wellington!AC30+TNM!AC30+'West Coast'!AC30+Canterbury!AC30+Otago!AC30+Southland!AC30</f>
        <v>7.7109644794193126E-6</v>
      </c>
      <c r="AD30" s="12">
        <f ca="1">Northland!AD30+Auckland!AD30+Waikato!AD30+'Bay of Plenty'!AD30+Gisborne!AD30+'Hawkes Bay'!AD30+Taranaki!AD30+Manawatu!AD30+Wellington!AD30+TNM!AD30+'West Coast'!AD30+Canterbury!AD30+Otago!AD30+Southland!AD30</f>
        <v>6.4207324663195298E-5</v>
      </c>
      <c r="AE30" s="12">
        <f ca="1">Northland!AE30+Auckland!AE30+Waikato!AE30+'Bay of Plenty'!AE30+Gisborne!AE30+'Hawkes Bay'!AE30+Taranaki!AE30+Manawatu!AE30+Wellington!AE30+TNM!AE30+'West Coast'!AE30+Canterbury!AE30+Otago!AE30+Southland!AE30</f>
        <v>1.5148872425765387E-4</v>
      </c>
      <c r="AF30" s="12">
        <f ca="1">Northland!AF30+Auckland!AF30+Waikato!AF30+'Bay of Plenty'!AF30+Gisborne!AF30+'Hawkes Bay'!AF30+Taranaki!AF30+Manawatu!AF30+Wellington!AF30+TNM!AF30+'West Coast'!AF30+Canterbury!AF30+Otago!AF30+Southland!AF30</f>
        <v>0</v>
      </c>
      <c r="AG30" s="12">
        <f ca="1">Northland!AG30+Auckland!AG30+Waikato!AG30+'Bay of Plenty'!AG30+Gisborne!AG30+'Hawkes Bay'!AG30+Taranaki!AG30+Manawatu!AG30+Wellington!AG30+TNM!AG30+'West Coast'!AG30+Canterbury!AG30+Otago!AG30+Southland!AG30</f>
        <v>1.1855411270765945E-3</v>
      </c>
      <c r="AH30" s="12">
        <f ca="1">Northland!AH30+Auckland!AH30+Waikato!AH30+'Bay of Plenty'!AH30+Gisborne!AH30+'Hawkes Bay'!AH30+Taranaki!AH30+Manawatu!AH30+Wellington!AH30+TNM!AH30+'West Coast'!AH30+Canterbury!AH30+Otago!AH30+Southland!AH30</f>
        <v>1.4726131537267571E-4</v>
      </c>
      <c r="AI30" s="12">
        <f ca="1">Northland!AI30+Auckland!AI30+Waikato!AI30+'Bay of Plenty'!AI30+Gisborne!AI30+'Hawkes Bay'!AI30+Taranaki!AI30+Manawatu!AI30+Wellington!AI30+TNM!AI30+'West Coast'!AI30+Canterbury!AI30+Otago!AI30+Southland!AI30</f>
        <v>4.8021131507501903E-5</v>
      </c>
      <c r="AJ30" s="14">
        <f ca="1">SUM(V30:AI30)</f>
        <v>5.2611893466716131E-2</v>
      </c>
      <c r="AL30" t="s">
        <v>22</v>
      </c>
      <c r="AM30" s="34" t="s">
        <v>1</v>
      </c>
      <c r="AN30" s="12">
        <f ca="1">Northland!AN30+Auckland!AN30+Waikato!AN30+'Bay of Plenty'!AN30+Gisborne!AN30+'Hawkes Bay'!AN30+Taranaki!AN30+Manawatu!AN30+Wellington!AN30+TNM!AN30+'West Coast'!AN30+Canterbury!AN30+Otago!AN30+Southland!AN30</f>
        <v>1.2770117290896943E-2</v>
      </c>
      <c r="AO30" s="12">
        <f ca="1">Northland!AO30+Auckland!AO30+Waikato!AO30+'Bay of Plenty'!AO30+Gisborne!AO30+'Hawkes Bay'!AO30+Taranaki!AO30+Manawatu!AO30+Wellington!AO30+TNM!AO30+'West Coast'!AO30+Canterbury!AO30+Otago!AO30+Southland!AO30</f>
        <v>1.9046308254766203E-2</v>
      </c>
      <c r="AP30" s="12">
        <f ca="1">Northland!AP30+Auckland!AP30+Waikato!AP30+'Bay of Plenty'!AP30+Gisborne!AP30+'Hawkes Bay'!AP30+Taranaki!AP30+Manawatu!AP30+Wellington!AP30+TNM!AP30+'West Coast'!AP30+Canterbury!AP30+Otago!AP30+Southland!AP30</f>
        <v>1.0010195221348616E-5</v>
      </c>
      <c r="AQ30" s="12">
        <f ca="1">Northland!AQ30+Auckland!AQ30+Waikato!AQ30+'Bay of Plenty'!AQ30+Gisborne!AQ30+'Hawkes Bay'!AQ30+Taranaki!AQ30+Manawatu!AQ30+Wellington!AQ30+TNM!AQ30+'West Coast'!AQ30+Canterbury!AQ30+Otago!AQ30+Southland!AQ30</f>
        <v>2.7155872118020161E-2</v>
      </c>
      <c r="AR30" s="12">
        <f ca="1">Northland!AR30+Auckland!AR30+Waikato!AR30+'Bay of Plenty'!AR30+Gisborne!AR30+'Hawkes Bay'!AR30+Taranaki!AR30+Manawatu!AR30+Wellington!AR30+TNM!AR30+'West Coast'!AR30+Canterbury!AR30+Otago!AR30+Southland!AR30</f>
        <v>0</v>
      </c>
      <c r="AS30" s="12">
        <f ca="1">Northland!AS30+Auckland!AS30+Waikato!AS30+'Bay of Plenty'!AS30+Gisborne!AS30+'Hawkes Bay'!AS30+Taranaki!AS30+Manawatu!AS30+Wellington!AS30+TNM!AS30+'West Coast'!AS30+Canterbury!AS30+Otago!AS30+Southland!AS30</f>
        <v>1.5275321785126545E-5</v>
      </c>
      <c r="AT30" s="12">
        <f ca="1">Northland!AT30+Auckland!AT30+Waikato!AT30+'Bay of Plenty'!AT30+Gisborne!AT30+'Hawkes Bay'!AT30+Taranaki!AT30+Manawatu!AT30+Wellington!AT30+TNM!AT30+'West Coast'!AT30+Canterbury!AT30+Otago!AT30+Southland!AT30</f>
        <v>2.9932481922713179E-5</v>
      </c>
      <c r="AU30" s="12">
        <f ca="1">Northland!AU30+Auckland!AU30+Waikato!AU30+'Bay of Plenty'!AU30+Gisborne!AU30+'Hawkes Bay'!AU30+Taranaki!AU30+Manawatu!AU30+Wellington!AU30+TNM!AU30+'West Coast'!AU30+Canterbury!AU30+Otago!AU30+Southland!AU30</f>
        <v>8.1741247053178495E-6</v>
      </c>
      <c r="AV30" s="12">
        <f ca="1">Northland!AV30+Auckland!AV30+Waikato!AV30+'Bay of Plenty'!AV30+Gisborne!AV30+'Hawkes Bay'!AV30+Taranaki!AV30+Manawatu!AV30+Wellington!AV30+TNM!AV30+'West Coast'!AV30+Canterbury!AV30+Otago!AV30+Southland!AV30</f>
        <v>7.0162394288069354E-5</v>
      </c>
      <c r="AW30" s="12">
        <f ca="1">Northland!AW30+Auckland!AW30+Waikato!AW30+'Bay of Plenty'!AW30+Gisborne!AW30+'Hawkes Bay'!AW30+Taranaki!AW30+Manawatu!AW30+Wellington!AW30+TNM!AW30+'West Coast'!AW30+Canterbury!AW30+Otago!AW30+Southland!AW30</f>
        <v>1.6634074421944175E-4</v>
      </c>
      <c r="AX30" s="12">
        <f ca="1">Northland!AX30+Auckland!AX30+Waikato!AX30+'Bay of Plenty'!AX30+Gisborne!AX30+'Hawkes Bay'!AX30+Taranaki!AX30+Manawatu!AX30+Wellington!AX30+TNM!AX30+'West Coast'!AX30+Canterbury!AX30+Otago!AX30+Southland!AX30</f>
        <v>0</v>
      </c>
      <c r="AY30" s="12">
        <f ca="1">Northland!AY30+Auckland!AY30+Waikato!AY30+'Bay of Plenty'!AY30+Gisborne!AY30+'Hawkes Bay'!AY30+Taranaki!AY30+Manawatu!AY30+Wellington!AY30+TNM!AY30+'West Coast'!AY30+Canterbury!AY30+Otago!AY30+Southland!AY30</f>
        <v>1.258530790401623E-3</v>
      </c>
      <c r="AZ30" s="12">
        <f ca="1">Northland!AZ30+Auckland!AZ30+Waikato!AZ30+'Bay of Plenty'!AZ30+Gisborne!AZ30+'Hawkes Bay'!AZ30+Taranaki!AZ30+Manawatu!AZ30+Wellington!AZ30+TNM!AZ30+'West Coast'!AZ30+Canterbury!AZ30+Otago!AZ30+Southland!AZ30</f>
        <v>1.6039998412764177E-4</v>
      </c>
      <c r="BA30" s="12">
        <f ca="1">Northland!BA30+Auckland!BA30+Waikato!BA30+'Bay of Plenty'!BA30+Gisborne!BA30+'Hawkes Bay'!BA30+Taranaki!BA30+Manawatu!BA30+Wellington!BA30+TNM!BA30+'West Coast'!BA30+Canterbury!BA30+Otago!BA30+Southland!BA30</f>
        <v>5.0991556603165651E-5</v>
      </c>
      <c r="BB30" s="14">
        <f ca="1">SUM(AN30:BA30)</f>
        <v>6.0742115256957753E-2</v>
      </c>
      <c r="BD30" t="s">
        <v>22</v>
      </c>
      <c r="BE30" s="39" t="s">
        <v>1</v>
      </c>
      <c r="BF30" s="12">
        <f ca="1">Northland!BF30+Auckland!BF30+Waikato!BF30+'Bay of Plenty'!BF30+Gisborne!BF30+'Hawkes Bay'!BF30+Taranaki!BF30+Manawatu!BF30+Wellington!BF30+TNM!BF30+'West Coast'!BF30+Canterbury!BF30+Otago!BF30+Southland!BF30</f>
        <v>9.4409679794082851E-3</v>
      </c>
      <c r="BG30" s="12">
        <f ca="1">Northland!BG30+Auckland!BG30+Waikato!BG30+'Bay of Plenty'!BG30+Gisborne!BG30+'Hawkes Bay'!BG30+Taranaki!BG30+Manawatu!BG30+Wellington!BG30+TNM!BG30+'West Coast'!BG30+Canterbury!BG30+Otago!BG30+Southland!BG30</f>
        <v>2.0522961238656701E-2</v>
      </c>
      <c r="BH30" s="12">
        <f ca="1">Northland!BH30+Auckland!BH30+Waikato!BH30+'Bay of Plenty'!BH30+Gisborne!BH30+'Hawkes Bay'!BH30+Taranaki!BH30+Manawatu!BH30+Wellington!BH30+TNM!BH30+'West Coast'!BH30+Canterbury!BH30+Otago!BH30+Southland!BH30</f>
        <v>1.069314084424748E-5</v>
      </c>
      <c r="BI30" s="12">
        <f ca="1">Northland!BI30+Auckland!BI30+Waikato!BI30+'Bay of Plenty'!BI30+Gisborne!BI30+'Hawkes Bay'!BI30+Taranaki!BI30+Manawatu!BI30+Wellington!BI30+TNM!BI30+'West Coast'!BI30+Canterbury!BI30+Otago!BI30+Southland!BI30</f>
        <v>3.4440925303820993E-2</v>
      </c>
      <c r="BJ30" s="12">
        <f ca="1">Northland!BJ30+Auckland!BJ30+Waikato!BJ30+'Bay of Plenty'!BJ30+Gisborne!BJ30+'Hawkes Bay'!BJ30+Taranaki!BJ30+Manawatu!BJ30+Wellington!BJ30+TNM!BJ30+'West Coast'!BJ30+Canterbury!BJ30+Otago!BJ30+Southland!BJ30</f>
        <v>0</v>
      </c>
      <c r="BK30" s="12">
        <f ca="1">Northland!BK30+Auckland!BK30+Waikato!BK30+'Bay of Plenty'!BK30+Gisborne!BK30+'Hawkes Bay'!BK30+Taranaki!BK30+Manawatu!BK30+Wellington!BK30+TNM!BK30+'West Coast'!BK30+Canterbury!BK30+Otago!BK30+Southland!BK30</f>
        <v>1.594231168178195E-5</v>
      </c>
      <c r="BL30" s="12">
        <f ca="1">Northland!BL30+Auckland!BL30+Waikato!BL30+'Bay of Plenty'!BL30+Gisborne!BL30+'Hawkes Bay'!BL30+Taranaki!BL30+Manawatu!BL30+Wellington!BL30+TNM!BL30+'West Coast'!BL30+Canterbury!BL30+Otago!BL30+Southland!BL30</f>
        <v>3.1654574042954995E-5</v>
      </c>
      <c r="BM30" s="12">
        <f ca="1">Northland!BM30+Auckland!BM30+Waikato!BM30+'Bay of Plenty'!BM30+Gisborne!BM30+'Hawkes Bay'!BM30+Taranaki!BM30+Manawatu!BM30+Wellington!BM30+TNM!BM30+'West Coast'!BM30+Canterbury!BM30+Otago!BM30+Southland!BM30</f>
        <v>8.438378170676807E-6</v>
      </c>
      <c r="BN30" s="12">
        <f ca="1">Northland!BN30+Auckland!BN30+Waikato!BN30+'Bay of Plenty'!BN30+Gisborne!BN30+'Hawkes Bay'!BN30+Taranaki!BN30+Manawatu!BN30+Wellington!BN30+TNM!BN30+'West Coast'!BN30+Canterbury!BN30+Otago!BN30+Southland!BN30</f>
        <v>7.4405245725779707E-5</v>
      </c>
      <c r="BO30" s="12">
        <f ca="1">Northland!BO30+Auckland!BO30+Waikato!BO30+'Bay of Plenty'!BO30+Gisborne!BO30+'Hawkes Bay'!BO30+Taranaki!BO30+Manawatu!BO30+Wellington!BO30+TNM!BO30+'West Coast'!BO30+Canterbury!BO30+Otago!BO30+Southland!BO30</f>
        <v>1.7569086062764949E-4</v>
      </c>
      <c r="BP30" s="12">
        <f ca="1">Northland!BP30+Auckland!BP30+Waikato!BP30+'Bay of Plenty'!BP30+Gisborne!BP30+'Hawkes Bay'!BP30+Taranaki!BP30+Manawatu!BP30+Wellington!BP30+TNM!BP30+'West Coast'!BP30+Canterbury!BP30+Otago!BP30+Southland!BP30</f>
        <v>0</v>
      </c>
      <c r="BQ30" s="12">
        <f ca="1">Northland!BQ30+Auckland!BQ30+Waikato!BQ30+'Bay of Plenty'!BQ30+Gisborne!BQ30+'Hawkes Bay'!BQ30+Taranaki!BQ30+Manawatu!BQ30+Wellington!BQ30+TNM!BQ30+'West Coast'!BQ30+Canterbury!BQ30+Otago!BQ30+Southland!BQ30</f>
        <v>1.3275973815572166E-3</v>
      </c>
      <c r="BR30" s="12">
        <f ca="1">Northland!BR30+Auckland!BR30+Waikato!BR30+'Bay of Plenty'!BR30+Gisborne!BR30+'Hawkes Bay'!BR30+Taranaki!BR30+Manawatu!BR30+Wellington!BR30+TNM!BR30+'West Coast'!BR30+Canterbury!BR30+Otago!BR30+Southland!BR30</f>
        <v>1.693352806097782E-4</v>
      </c>
      <c r="BS30" s="12">
        <f ca="1">Northland!BS30+Auckland!BS30+Waikato!BS30+'Bay of Plenty'!BS30+Gisborne!BS30+'Hawkes Bay'!BS30+Taranaki!BS30+Manawatu!BS30+Wellington!BS30+TNM!BS30+'West Coast'!BS30+Canterbury!BS30+Otago!BS30+Southland!BS30</f>
        <v>5.2509336153607745E-5</v>
      </c>
      <c r="BT30" s="14">
        <f ca="1">SUM(BF30:BS30)</f>
        <v>6.6271121031299673E-2</v>
      </c>
      <c r="BV30" t="s">
        <v>22</v>
      </c>
      <c r="BW30" s="75" t="s">
        <v>1</v>
      </c>
      <c r="BX30" s="12">
        <f ca="1">Northland!BX30+Auckland!BX30+Waikato!BX30+'Bay of Plenty'!BX30+Gisborne!BX30+'Hawkes Bay'!BX30+Taranaki!BX30+Manawatu!BX30+Wellington!BX30+TNM!BX30+'West Coast'!BX30+Canterbury!BX30+Otago!BX30+Southland!BX30</f>
        <v>9.057165576306897E-3</v>
      </c>
      <c r="BY30" s="12">
        <f ca="1">Northland!BY30+Auckland!BY30+Waikato!BY30+'Bay of Plenty'!BY30+Gisborne!BY30+'Hawkes Bay'!BY30+Taranaki!BY30+Manawatu!BY30+Wellington!BY30+TNM!BY30+'West Coast'!BY30+Canterbury!BY30+Otago!BY30+Southland!BY30</f>
        <v>2.1152992558984316E-2</v>
      </c>
      <c r="BZ30" s="12">
        <f ca="1">Northland!BZ30+Auckland!BZ30+Waikato!BZ30+'Bay of Plenty'!BZ30+Gisborne!BZ30+'Hawkes Bay'!BZ30+Taranaki!BZ30+Manawatu!BZ30+Wellington!BZ30+TNM!BZ30+'West Coast'!BZ30+Canterbury!BZ30+Otago!BZ30+Southland!BZ30</f>
        <v>1.1208737292558669E-5</v>
      </c>
      <c r="CA30" s="12">
        <f ca="1">Northland!CA30+Auckland!CA30+Waikato!CA30+'Bay of Plenty'!CA30+Gisborne!CA30+'Hawkes Bay'!CA30+Taranaki!CA30+Manawatu!CA30+Wellington!CA30+TNM!CA30+'West Coast'!CA30+Canterbury!CA30+Otago!CA30+Southland!CA30</f>
        <v>5.5779077414331184E-2</v>
      </c>
      <c r="CB30" s="12">
        <f ca="1">Northland!CB30+Auckland!CB30+Waikato!CB30+'Bay of Plenty'!CB30+Gisborne!CB30+'Hawkes Bay'!CB30+Taranaki!CB30+Manawatu!CB30+Wellington!CB30+TNM!CB30+'West Coast'!CB30+Canterbury!CB30+Otago!CB30+Southland!CB30</f>
        <v>0</v>
      </c>
      <c r="CC30" s="12">
        <f ca="1">Northland!CC30+Auckland!CC30+Waikato!CC30+'Bay of Plenty'!CC30+Gisborne!CC30+'Hawkes Bay'!CC30+Taranaki!CC30+Manawatu!CC30+Wellington!CC30+TNM!CC30+'West Coast'!CC30+Canterbury!CC30+Otago!CC30+Southland!CC30</f>
        <v>1.6342758724999231E-5</v>
      </c>
      <c r="CD30" s="12">
        <f ca="1">Northland!CD30+Auckland!CD30+Waikato!CD30+'Bay of Plenty'!CD30+Gisborne!CD30+'Hawkes Bay'!CD30+Taranaki!CD30+Manawatu!CD30+Wellington!CD30+TNM!CD30+'West Coast'!CD30+Canterbury!CD30+Otago!CD30+Southland!CD30</f>
        <v>3.2871986481890638E-5</v>
      </c>
      <c r="CE30" s="12">
        <f ca="1">Northland!CE30+Auckland!CE30+Waikato!CE30+'Bay of Plenty'!CE30+Gisborne!CE30+'Hawkes Bay'!CE30+Taranaki!CE30+Manawatu!CE30+Wellington!CE30+TNM!CE30+'West Coast'!CE30+Canterbury!CE30+Otago!CE30+Southland!CE30</f>
        <v>8.5652033684321072E-6</v>
      </c>
      <c r="CF30" s="12">
        <f ca="1">Northland!CF30+Auckland!CF30+Waikato!CF30+'Bay of Plenty'!CF30+Gisborne!CF30+'Hawkes Bay'!CF30+Taranaki!CF30+Manawatu!CF30+Wellington!CF30+TNM!CF30+'West Coast'!CF30+Canterbury!CF30+Otago!CF30+Southland!CF30</f>
        <v>7.7437209689160835E-5</v>
      </c>
      <c r="CG30" s="12">
        <f ca="1">Northland!CG30+Auckland!CG30+Waikato!CG30+'Bay of Plenty'!CG30+Gisborne!CG30+'Hawkes Bay'!CG30+Taranaki!CG30+Manawatu!CG30+Wellington!CG30+TNM!CG30+'West Coast'!CG30+Canterbury!CG30+Otago!CG30+Southland!CG30</f>
        <v>1.8182960267934284E-4</v>
      </c>
      <c r="CH30" s="12">
        <f ca="1">Northland!CH30+Auckland!CH30+Waikato!CH30+'Bay of Plenty'!CH30+Gisborne!CH30+'Hawkes Bay'!CH30+Taranaki!CH30+Manawatu!CH30+Wellington!CH30+TNM!CH30+'West Coast'!CH30+Canterbury!CH30+Otago!CH30+Southland!CH30</f>
        <v>0</v>
      </c>
      <c r="CI30" s="12">
        <f ca="1">Northland!CI30+Auckland!CI30+Waikato!CI30+'Bay of Plenty'!CI30+Gisborne!CI30+'Hawkes Bay'!CI30+Taranaki!CI30+Manawatu!CI30+Wellington!CI30+TNM!CI30+'West Coast'!CI30+Canterbury!CI30+Otago!CI30+Southland!CI30</f>
        <v>1.3403635737189135E-3</v>
      </c>
      <c r="CJ30" s="12">
        <f ca="1">Northland!CJ30+Auckland!CJ30+Waikato!CJ30+'Bay of Plenty'!CJ30+Gisborne!CJ30+'Hawkes Bay'!CJ30+Taranaki!CJ30+Manawatu!CJ30+Wellington!CJ30+TNM!CJ30+'West Coast'!CJ30+Canterbury!CJ30+Otago!CJ30+Southland!CJ30</f>
        <v>1.7548458976383716E-4</v>
      </c>
      <c r="CK30" s="12">
        <f ca="1">Northland!CK30+Auckland!CK30+Waikato!CK30+'Bay of Plenty'!CK30+Gisborne!CK30+'Hawkes Bay'!CK30+Taranaki!CK30+Manawatu!CK30+Wellington!CK30+TNM!CK30+'West Coast'!CK30+Canterbury!CK30+Otago!CK30+Southland!CK30</f>
        <v>5.311848949281049E-5</v>
      </c>
      <c r="CL30" s="14">
        <f ca="1">SUM(BX30:CK30)</f>
        <v>8.788645770083435E-2</v>
      </c>
    </row>
    <row r="31" spans="2:90" x14ac:dyDescent="0.25">
      <c r="C31" s="24" t="s">
        <v>2</v>
      </c>
      <c r="D31" s="12">
        <f ca="1">Northland!D31+Auckland!D31+Waikato!D31+'Bay of Plenty'!D31+Gisborne!D31+'Hawkes Bay'!D31+Taranaki!D31+Manawatu!D31+Wellington!D31+TNM!D31+'West Coast'!D31+Canterbury!D31+Otago!D31+Southland!D31</f>
        <v>4.5769031040000007E-3</v>
      </c>
      <c r="E31" s="12">
        <f ca="1">Northland!E31+Auckland!E31+Waikato!E31+'Bay of Plenty'!E31+Gisborne!E31+'Hawkes Bay'!E31+Taranaki!E31+Manawatu!E31+Wellington!E31+TNM!E31+'West Coast'!E31+Canterbury!E31+Otago!E31+Southland!E31</f>
        <v>7.1130269229765014E-3</v>
      </c>
      <c r="F31" s="12">
        <f ca="1">Northland!F31+Auckland!F31+Waikato!F31+'Bay of Plenty'!F31+Gisborne!F31+'Hawkes Bay'!F31+Taranaki!F31+Manawatu!F31+Wellington!F31+TNM!F31+'West Coast'!F31+Canterbury!F31+Otago!F31+Southland!F31</f>
        <v>5.9713460069999984E-3</v>
      </c>
      <c r="G31" s="12">
        <f ca="1">Northland!G31+Auckland!G31+Waikato!G31+'Bay of Plenty'!G31+Gisborne!G31+'Hawkes Bay'!G31+Taranaki!G31+Manawatu!G31+Wellington!G31+TNM!G31+'West Coast'!G31+Canterbury!G31+Otago!G31+Southland!G31</f>
        <v>0.27881980779200005</v>
      </c>
      <c r="H31" s="12">
        <f ca="1">Northland!H31+Auckland!H31+Waikato!H31+'Bay of Plenty'!H31+Gisborne!H31+'Hawkes Bay'!H31+Taranaki!H31+Manawatu!H31+Wellington!H31+TNM!H31+'West Coast'!H31+Canterbury!H31+Otago!H31+Southland!H31</f>
        <v>1.874E-5</v>
      </c>
      <c r="I31" s="12">
        <f ca="1">Northland!I31+Auckland!I31+Waikato!I31+'Bay of Plenty'!I31+Gisborne!I31+'Hawkes Bay'!I31+Taranaki!I31+Manawatu!I31+Wellington!I31+TNM!I31+'West Coast'!I31+Canterbury!I31+Otago!I31+Southland!I31</f>
        <v>8.518437525000002E-3</v>
      </c>
      <c r="J31" s="12">
        <f ca="1">Northland!J31+Auckland!J31+Waikato!J31+'Bay of Plenty'!J31+Gisborne!J31+'Hawkes Bay'!J31+Taranaki!J31+Manawatu!J31+Wellington!J31+TNM!J31+'West Coast'!J31+Canterbury!J31+Otago!J31+Southland!J31</f>
        <v>1.5262372992000001E-2</v>
      </c>
      <c r="K31" s="12">
        <f ca="1">Northland!K31+Auckland!K31+Waikato!K31+'Bay of Plenty'!K31+Gisborne!K31+'Hawkes Bay'!K31+Taranaki!K31+Manawatu!K31+Wellington!K31+TNM!K31+'West Coast'!K31+Canterbury!K31+Otago!K31+Southland!K31</f>
        <v>8.3502479731999993E-2</v>
      </c>
      <c r="L31" s="12">
        <f ca="1">Northland!L31+Auckland!L31+Waikato!L31+'Bay of Plenty'!L31+Gisborne!L31+'Hawkes Bay'!L31+Taranaki!L31+Manawatu!L31+Wellington!L31+TNM!L31+'West Coast'!L31+Canterbury!L31+Otago!L31+Southland!L31</f>
        <v>7.1503650283999992E-2</v>
      </c>
      <c r="M31" s="12">
        <f ca="1">Northland!M31+Auckland!M31+Waikato!M31+'Bay of Plenty'!M31+Gisborne!M31+'Hawkes Bay'!M31+Taranaki!M31+Manawatu!M31+Wellington!M31+TNM!M31+'West Coast'!M31+Canterbury!M31+Otago!M31+Southland!M31</f>
        <v>1.0225977407999999E-2</v>
      </c>
      <c r="N31" s="12">
        <f ca="1">Northland!N31+Auckland!N31+Waikato!N31+'Bay of Plenty'!N31+Gisborne!N31+'Hawkes Bay'!N31+Taranaki!N31+Manawatu!N31+Wellington!N31+TNM!N31+'West Coast'!N31+Canterbury!N31+Otago!N31+Southland!N31</f>
        <v>2.6265891340000003E-3</v>
      </c>
      <c r="O31" s="12">
        <f ca="1">Northland!O31+Auckland!O31+Waikato!O31+'Bay of Plenty'!O31+Gisborne!O31+'Hawkes Bay'!O31+Taranaki!O31+Manawatu!O31+Wellington!O31+TNM!O31+'West Coast'!O31+Canterbury!O31+Otago!O31+Southland!O31</f>
        <v>0.33965363430000001</v>
      </c>
      <c r="P31" s="12">
        <f ca="1">Northland!P31+Auckland!P31+Waikato!P31+'Bay of Plenty'!P31+Gisborne!P31+'Hawkes Bay'!P31+Taranaki!P31+Manawatu!P31+Wellington!P31+TNM!P31+'West Coast'!P31+Canterbury!P31+Otago!P31+Southland!P31</f>
        <v>3.9835157119999985E-2</v>
      </c>
      <c r="Q31" s="12">
        <f ca="1">Northland!Q31+Auckland!Q31+Waikato!Q31+'Bay of Plenty'!Q31+Gisborne!Q31+'Hawkes Bay'!Q31+Taranaki!Q31+Manawatu!Q31+Wellington!Q31+TNM!Q31+'West Coast'!Q31+Canterbury!Q31+Otago!Q31+Southland!Q31</f>
        <v>8.5005983299999976E-3</v>
      </c>
      <c r="R31" s="14">
        <f t="shared" ref="R31:R43" ca="1" si="2">SUM(D31:Q31)</f>
        <v>0.87612872065097647</v>
      </c>
      <c r="U31" s="29" t="s">
        <v>2</v>
      </c>
      <c r="V31" s="12">
        <f ca="1">Northland!V31+Auckland!V31+Waikato!V31+'Bay of Plenty'!V31+Gisborne!V31+'Hawkes Bay'!V31+Taranaki!V31+Manawatu!V31+Wellington!V31+TNM!V31+'West Coast'!V31+Canterbury!V31+Otago!V31+Southland!V31</f>
        <v>6.5634047747804786E-3</v>
      </c>
      <c r="W31" s="12">
        <f ca="1">Northland!W31+Auckland!W31+Waikato!W31+'Bay of Plenty'!W31+Gisborne!W31+'Hawkes Bay'!W31+Taranaki!W31+Manawatu!W31+Wellington!W31+TNM!W31+'West Coast'!W31+Canterbury!W31+Otago!W31+Southland!W31</f>
        <v>9.2726560537097942E-3</v>
      </c>
      <c r="X31" s="12">
        <f ca="1">Northland!X31+Auckland!X31+Waikato!X31+'Bay of Plenty'!X31+Gisborne!X31+'Hawkes Bay'!X31+Taranaki!X31+Manawatu!X31+Wellington!X31+TNM!X31+'West Coast'!X31+Canterbury!X31+Otago!X31+Southland!X31</f>
        <v>5.1599819964431755E-3</v>
      </c>
      <c r="Y31" s="12">
        <f ca="1">Northland!Y31+Auckland!Y31+Waikato!Y31+'Bay of Plenty'!Y31+Gisborne!Y31+'Hawkes Bay'!Y31+Taranaki!Y31+Manawatu!Y31+Wellington!Y31+TNM!Y31+'West Coast'!Y31+Canterbury!Y31+Otago!Y31+Southland!Y31</f>
        <v>0.34181813722411281</v>
      </c>
      <c r="Z31" s="12">
        <f ca="1">Northland!Z31+Auckland!Z31+Waikato!Z31+'Bay of Plenty'!Z31+Gisborne!Z31+'Hawkes Bay'!Z31+Taranaki!Z31+Manawatu!Z31+Wellington!Z31+TNM!Z31+'West Coast'!Z31+Canterbury!Z31+Otago!Z31+Southland!Z31</f>
        <v>0</v>
      </c>
      <c r="AA31" s="12">
        <f ca="1">Northland!AA31+Auckland!AA31+Waikato!AA31+'Bay of Plenty'!AA31+Gisborne!AA31+'Hawkes Bay'!AA31+Taranaki!AA31+Manawatu!AA31+Wellington!AA31+TNM!AA31+'West Coast'!AA31+Canterbury!AA31+Otago!AA31+Southland!AA31</f>
        <v>9.9552735801321061E-3</v>
      </c>
      <c r="AB31" s="12">
        <f ca="1">Northland!AB31+Auckland!AB31+Waikato!AB31+'Bay of Plenty'!AB31+Gisborne!AB31+'Hawkes Bay'!AB31+Taranaki!AB31+Manawatu!AB31+Wellington!AB31+TNM!AB31+'West Coast'!AB31+Canterbury!AB31+Otago!AB31+Southland!AB31</f>
        <v>1.8030186926256499E-2</v>
      </c>
      <c r="AC31" s="12">
        <f ca="1">Northland!AC31+Auckland!AC31+Waikato!AC31+'Bay of Plenty'!AC31+Gisborne!AC31+'Hawkes Bay'!AC31+Taranaki!AC31+Manawatu!AC31+Wellington!AC31+TNM!AC31+'West Coast'!AC31+Canterbury!AC31+Otago!AC31+Southland!AC31</f>
        <v>9.7098005298983936E-2</v>
      </c>
      <c r="AD31" s="12">
        <f ca="1">Northland!AD31+Auckland!AD31+Waikato!AD31+'Bay of Plenty'!AD31+Gisborne!AD31+'Hawkes Bay'!AD31+Taranaki!AD31+Manawatu!AD31+Wellington!AD31+TNM!AD31+'West Coast'!AD31+Canterbury!AD31+Otago!AD31+Southland!AD31</f>
        <v>8.2445392943034296E-2</v>
      </c>
      <c r="AE31" s="12">
        <f ca="1">Northland!AE31+Auckland!AE31+Waikato!AE31+'Bay of Plenty'!AE31+Gisborne!AE31+'Hawkes Bay'!AE31+Taranaki!AE31+Manawatu!AE31+Wellington!AE31+TNM!AE31+'West Coast'!AE31+Canterbury!AE31+Otago!AE31+Southland!AE31</f>
        <v>1.251461355108042E-2</v>
      </c>
      <c r="AF31" s="12">
        <f ca="1">Northland!AF31+Auckland!AF31+Waikato!AF31+'Bay of Plenty'!AF31+Gisborne!AF31+'Hawkes Bay'!AF31+Taranaki!AF31+Manawatu!AF31+Wellington!AF31+TNM!AF31+'West Coast'!AF31+Canterbury!AF31+Otago!AF31+Southland!AF31</f>
        <v>2.8883789360308518E-3</v>
      </c>
      <c r="AG31" s="12">
        <f ca="1">Northland!AG31+Auckland!AG31+Waikato!AG31+'Bay of Plenty'!AG31+Gisborne!AG31+'Hawkes Bay'!AG31+Taranaki!AG31+Manawatu!AG31+Wellington!AG31+TNM!AG31+'West Coast'!AG31+Canterbury!AG31+Otago!AG31+Southland!AG31</f>
        <v>0.42935086043788506</v>
      </c>
      <c r="AH31" s="12">
        <f ca="1">Northland!AH31+Auckland!AH31+Waikato!AH31+'Bay of Plenty'!AH31+Gisborne!AH31+'Hawkes Bay'!AH31+Taranaki!AH31+Manawatu!AH31+Wellington!AH31+TNM!AH31+'West Coast'!AH31+Canterbury!AH31+Otago!AH31+Southland!AH31</f>
        <v>4.8482010288599081E-2</v>
      </c>
      <c r="AI31" s="12">
        <f ca="1">Northland!AI31+Auckland!AI31+Waikato!AI31+'Bay of Plenty'!AI31+Gisborne!AI31+'Hawkes Bay'!AI31+Taranaki!AI31+Manawatu!AI31+Wellington!AI31+TNM!AI31+'West Coast'!AI31+Canterbury!AI31+Otago!AI31+Southland!AI31</f>
        <v>9.6054058160801158E-3</v>
      </c>
      <c r="AJ31" s="14">
        <f t="shared" ref="AJ31:AJ43" ca="1" si="3">SUM(V31:AI31)</f>
        <v>1.0731843078271286</v>
      </c>
      <c r="AM31" s="34" t="s">
        <v>2</v>
      </c>
      <c r="AN31" s="12">
        <f ca="1">Northland!AN31+Auckland!AN31+Waikato!AN31+'Bay of Plenty'!AN31+Gisborne!AN31+'Hawkes Bay'!AN31+Taranaki!AN31+Manawatu!AN31+Wellington!AN31+TNM!AN31+'West Coast'!AN31+Canterbury!AN31+Otago!AN31+Southland!AN31</f>
        <v>6.2381005618517326E-3</v>
      </c>
      <c r="AO31" s="12">
        <f ca="1">Northland!AO31+Auckland!AO31+Waikato!AO31+'Bay of Plenty'!AO31+Gisborne!AO31+'Hawkes Bay'!AO31+Taranaki!AO31+Manawatu!AO31+Wellington!AO31+TNM!AO31+'West Coast'!AO31+Canterbury!AO31+Otago!AO31+Southland!AO31</f>
        <v>1.0511025213071068E-2</v>
      </c>
      <c r="AP31" s="12">
        <f ca="1">Northland!AP31+Auckland!AP31+Waikato!AP31+'Bay of Plenty'!AP31+Gisborne!AP31+'Hawkes Bay'!AP31+Taranaki!AP31+Manawatu!AP31+Wellington!AP31+TNM!AP31+'West Coast'!AP31+Canterbury!AP31+Otago!AP31+Southland!AP31</f>
        <v>1.0471309665313983E-2</v>
      </c>
      <c r="AQ31" s="12">
        <f ca="1">Northland!AQ31+Auckland!AQ31+Waikato!AQ31+'Bay of Plenty'!AQ31+Gisborne!AQ31+'Hawkes Bay'!AQ31+Taranaki!AQ31+Manawatu!AQ31+Wellington!AQ31+TNM!AQ31+'West Coast'!AQ31+Canterbury!AQ31+Otago!AQ31+Southland!AQ31</f>
        <v>0.37665232348262162</v>
      </c>
      <c r="AR31" s="12">
        <f ca="1">Northland!AR31+Auckland!AR31+Waikato!AR31+'Bay of Plenty'!AR31+Gisborne!AR31+'Hawkes Bay'!AR31+Taranaki!AR31+Manawatu!AR31+Wellington!AR31+TNM!AR31+'West Coast'!AR31+Canterbury!AR31+Otago!AR31+Southland!AR31</f>
        <v>0</v>
      </c>
      <c r="AS31" s="12">
        <f ca="1">Northland!AS31+Auckland!AS31+Waikato!AS31+'Bay of Plenty'!AS31+Gisborne!AS31+'Hawkes Bay'!AS31+Taranaki!AS31+Manawatu!AS31+Wellington!AS31+TNM!AS31+'West Coast'!AS31+Canterbury!AS31+Otago!AS31+Southland!AS31</f>
        <v>1.0754991992032319E-2</v>
      </c>
      <c r="AT31" s="12">
        <f ca="1">Northland!AT31+Auckland!AT31+Waikato!AT31+'Bay of Plenty'!AT31+Gisborne!AT31+'Hawkes Bay'!AT31+Taranaki!AT31+Manawatu!AT31+Wellington!AT31+TNM!AT31+'West Coast'!AT31+Canterbury!AT31+Otago!AT31+Southland!AT31</f>
        <v>1.9911841118804344E-2</v>
      </c>
      <c r="AU31" s="12">
        <f ca="1">Northland!AU31+Auckland!AU31+Waikato!AU31+'Bay of Plenty'!AU31+Gisborne!AU31+'Hawkes Bay'!AU31+Taranaki!AU31+Manawatu!AU31+Wellington!AU31+TNM!AU31+'West Coast'!AU31+Canterbury!AU31+Otago!AU31+Southland!AU31</f>
        <v>0.10461862410195219</v>
      </c>
      <c r="AV31" s="12">
        <f ca="1">Northland!AV31+Auckland!AV31+Waikato!AV31+'Bay of Plenty'!AV31+Gisborne!AV31+'Hawkes Bay'!AV31+Taranaki!AV31+Manawatu!AV31+Wellington!AV31+TNM!AV31+'West Coast'!AV31+Canterbury!AV31+Otago!AV31+Southland!AV31</f>
        <v>9.1315312167677687E-2</v>
      </c>
      <c r="AW31" s="12">
        <f ca="1">Northland!AW31+Auckland!AW31+Waikato!AW31+'Bay of Plenty'!AW31+Gisborne!AW31+'Hawkes Bay'!AW31+Taranaki!AW31+Manawatu!AW31+Wellington!AW31+TNM!AW31+'West Coast'!AW31+Canterbury!AW31+Otago!AW31+Southland!AW31</f>
        <v>1.3775244776226624E-2</v>
      </c>
      <c r="AX31" s="12">
        <f ca="1">Northland!AX31+Auckland!AX31+Waikato!AX31+'Bay of Plenty'!AX31+Gisborne!AX31+'Hawkes Bay'!AX31+Taranaki!AX31+Manawatu!AX31+Wellington!AX31+TNM!AX31+'West Coast'!AX31+Canterbury!AX31+Otago!AX31+Southland!AX31</f>
        <v>3.0494867273516751E-3</v>
      </c>
      <c r="AY31" s="12">
        <f ca="1">Northland!AY31+Auckland!AY31+Waikato!AY31+'Bay of Plenty'!AY31+Gisborne!AY31+'Hawkes Bay'!AY31+Taranaki!AY31+Manawatu!AY31+Wellington!AY31+TNM!AY31+'West Coast'!AY31+Canterbury!AY31+Otago!AY31+Southland!AY31</f>
        <v>0.48102134917191774</v>
      </c>
      <c r="AZ31" s="12">
        <f ca="1">Northland!AZ31+Auckland!AZ31+Waikato!AZ31+'Bay of Plenty'!AZ31+Gisborne!AZ31+'Hawkes Bay'!AZ31+Taranaki!AZ31+Manawatu!AZ31+Wellington!AZ31+TNM!AZ31+'West Coast'!AZ31+Canterbury!AZ31+Otago!AZ31+Southland!AZ31</f>
        <v>5.283372441785758E-2</v>
      </c>
      <c r="BA31" s="12">
        <f ca="1">Northland!BA31+Auckland!BA31+Waikato!BA31+'Bay of Plenty'!BA31+Gisborne!BA31+'Hawkes Bay'!BA31+Taranaki!BA31+Manawatu!BA31+Wellington!BA31+TNM!BA31+'West Coast'!BA31+Canterbury!BA31+Otago!BA31+Southland!BA31</f>
        <v>1.0147613844583795E-2</v>
      </c>
      <c r="BB31" s="14">
        <f t="shared" ref="BB31:BB43" ca="1" si="4">SUM(AN31:BA31)</f>
        <v>1.1913009472412623</v>
      </c>
      <c r="BE31" s="39" t="s">
        <v>2</v>
      </c>
      <c r="BF31" s="12">
        <f ca="1">Northland!BF31+Auckland!BF31+Waikato!BF31+'Bay of Plenty'!BF31+Gisborne!BF31+'Hawkes Bay'!BF31+Taranaki!BF31+Manawatu!BF31+Wellington!BF31+TNM!BF31+'West Coast'!BF31+Canterbury!BF31+Otago!BF31+Southland!BF31</f>
        <v>2.716088749951882E-3</v>
      </c>
      <c r="BG31" s="12">
        <f ca="1">Northland!BG31+Auckland!BG31+Waikato!BG31+'Bay of Plenty'!BG31+Gisborne!BG31+'Hawkes Bay'!BG31+Taranaki!BG31+Manawatu!BG31+Wellington!BG31+TNM!BG31+'West Coast'!BG31+Canterbury!BG31+Otago!BG31+Southland!BG31</f>
        <v>1.1484237203243352E-2</v>
      </c>
      <c r="BH31" s="12">
        <f ca="1">Northland!BH31+Auckland!BH31+Waikato!BH31+'Bay of Plenty'!BH31+Gisborne!BH31+'Hawkes Bay'!BH31+Taranaki!BH31+Manawatu!BH31+Wellington!BH31+TNM!BH31+'West Coast'!BH31+Canterbury!BH31+Otago!BH31+Southland!BH31</f>
        <v>3.6542087038404267E-2</v>
      </c>
      <c r="BI31" s="12">
        <f ca="1">Northland!BI31+Auckland!BI31+Waikato!BI31+'Bay of Plenty'!BI31+Gisborne!BI31+'Hawkes Bay'!BI31+Taranaki!BI31+Manawatu!BI31+Wellington!BI31+TNM!BI31+'West Coast'!BI31+Canterbury!BI31+Otago!BI31+Southland!BI31</f>
        <v>0.40158347213289031</v>
      </c>
      <c r="BJ31" s="12">
        <f ca="1">Northland!BJ31+Auckland!BJ31+Waikato!BJ31+'Bay of Plenty'!BJ31+Gisborne!BJ31+'Hawkes Bay'!BJ31+Taranaki!BJ31+Manawatu!BJ31+Wellington!BJ31+TNM!BJ31+'West Coast'!BJ31+Canterbury!BJ31+Otago!BJ31+Southland!BJ31</f>
        <v>0</v>
      </c>
      <c r="BK31" s="12">
        <f ca="1">Northland!BK31+Auckland!BK31+Waikato!BK31+'Bay of Plenty'!BK31+Gisborne!BK31+'Hawkes Bay'!BK31+Taranaki!BK31+Manawatu!BK31+Wellington!BK31+TNM!BK31+'West Coast'!BK31+Canterbury!BK31+Otago!BK31+Southland!BK31</f>
        <v>1.1262495256589494E-2</v>
      </c>
      <c r="BL31" s="12">
        <f ca="1">Northland!BL31+Auckland!BL31+Waikato!BL31+'Bay of Plenty'!BL31+Gisborne!BL31+'Hawkes Bay'!BL31+Taranaki!BL31+Manawatu!BL31+Wellington!BL31+TNM!BL31+'West Coast'!BL31+Canterbury!BL31+Otago!BL31+Southland!BL31</f>
        <v>2.1314314164997294E-2</v>
      </c>
      <c r="BM31" s="12">
        <f ca="1">Northland!BM31+Auckland!BM31+Waikato!BM31+'Bay of Plenty'!BM31+Gisborne!BM31+'Hawkes Bay'!BM31+Taranaki!BM31+Manawatu!BM31+Wellington!BM31+TNM!BM31+'West Coast'!BM31+Canterbury!BM31+Otago!BM31+Southland!BM31</f>
        <v>0.1094411042502059</v>
      </c>
      <c r="BN31" s="12">
        <f ca="1">Northland!BN31+Auckland!BN31+Waikato!BN31+'Bay of Plenty'!BN31+Gisborne!BN31+'Hawkes Bay'!BN31+Taranaki!BN31+Manawatu!BN31+Wellington!BN31+TNM!BN31+'West Coast'!BN31+Canterbury!BN31+Otago!BN31+Southland!BN31</f>
        <v>9.7790007939457066E-2</v>
      </c>
      <c r="BO31" s="12">
        <f ca="1">Northland!BO31+Auckland!BO31+Waikato!BO31+'Bay of Plenty'!BO31+Gisborne!BO31+'Hawkes Bay'!BO31+Taranaki!BO31+Manawatu!BO31+Wellington!BO31+TNM!BO31+'West Coast'!BO31+Canterbury!BO31+Otago!BO31+Southland!BO31</f>
        <v>1.459803192619471E-2</v>
      </c>
      <c r="BP31" s="12">
        <f ca="1">Northland!BP31+Auckland!BP31+Waikato!BP31+'Bay of Plenty'!BP31+Gisborne!BP31+'Hawkes Bay'!BP31+Taranaki!BP31+Manawatu!BP31+Wellington!BP31+TNM!BP31+'West Coast'!BP31+Canterbury!BP31+Otago!BP31+Southland!BP31</f>
        <v>3.1146522116387828E-3</v>
      </c>
      <c r="BQ31" s="12">
        <f ca="1">Northland!BQ31+Auckland!BQ31+Waikato!BQ31+'Bay of Plenty'!BQ31+Gisborne!BQ31+'Hawkes Bay'!BQ31+Taranaki!BQ31+Manawatu!BQ31+Wellington!BQ31+TNM!BQ31+'West Coast'!BQ31+Canterbury!BQ31+Otago!BQ31+Southland!BQ31</f>
        <v>0.52083359898233539</v>
      </c>
      <c r="BR31" s="12">
        <f ca="1">Northland!BR31+Auckland!BR31+Waikato!BR31+'Bay of Plenty'!BR31+Gisborne!BR31+'Hawkes Bay'!BR31+Taranaki!BR31+Manawatu!BR31+Wellington!BR31+TNM!BR31+'West Coast'!BR31+Canterbury!BR31+Otago!BR31+Southland!BR31</f>
        <v>5.5835953170444826E-2</v>
      </c>
      <c r="BS31" s="12">
        <f ca="1">Northland!BS31+Auckland!BS31+Waikato!BS31+'Bay of Plenty'!BS31+Gisborne!BS31+'Hawkes Bay'!BS31+Taranaki!BS31+Manawatu!BS31+Wellington!BS31+TNM!BS31+'West Coast'!BS31+Canterbury!BS31+Otago!BS31+Southland!BS31</f>
        <v>1.0410633670510013E-2</v>
      </c>
      <c r="BT31" s="14">
        <f t="shared" ref="BT31:BT43" ca="1" si="5">SUM(BF31:BS31)</f>
        <v>1.2969266766968635</v>
      </c>
      <c r="BW31" s="75" t="s">
        <v>2</v>
      </c>
      <c r="BX31" s="12">
        <f ca="1">Northland!BX31+Auckland!BX31+Waikato!BX31+'Bay of Plenty'!BX31+Gisborne!BX31+'Hawkes Bay'!BX31+Taranaki!BX31+Manawatu!BX31+Wellington!BX31+TNM!BX31+'West Coast'!BX31+Canterbury!BX31+Otago!BX31+Southland!BX31</f>
        <v>1.0726058859669211E-3</v>
      </c>
      <c r="BY31" s="12">
        <f ca="1">Northland!BY31+Auckland!BY31+Waikato!BY31+'Bay of Plenty'!BY31+Gisborne!BY31+'Hawkes Bay'!BY31+Taranaki!BY31+Manawatu!BY31+Wellington!BY31+TNM!BY31+'West Coast'!BY31+Canterbury!BY31+Otago!BY31+Southland!BY31</f>
        <v>1.2234590757512785E-2</v>
      </c>
      <c r="BZ31" s="12">
        <f ca="1">Northland!BZ31+Auckland!BZ31+Waikato!BZ31+'Bay of Plenty'!BZ31+Gisborne!BZ31+'Hawkes Bay'!BZ31+Taranaki!BZ31+Manawatu!BZ31+Wellington!BZ31+TNM!BZ31+'West Coast'!BZ31+Canterbury!BZ31+Otago!BZ31+Southland!BZ31</f>
        <v>7.2870698560424343E-2</v>
      </c>
      <c r="CA31" s="12">
        <f ca="1">Northland!CA31+Auckland!CA31+Waikato!CA31+'Bay of Plenty'!CA31+Gisborne!CA31+'Hawkes Bay'!CA31+Taranaki!CA31+Manawatu!CA31+Wellington!CA31+TNM!CA31+'West Coast'!CA31+Canterbury!CA31+Otago!CA31+Southland!CA31</f>
        <v>0.42043769796595798</v>
      </c>
      <c r="CB31" s="12">
        <f ca="1">Northland!CB31+Auckland!CB31+Waikato!CB31+'Bay of Plenty'!CB31+Gisborne!CB31+'Hawkes Bay'!CB31+Taranaki!CB31+Manawatu!CB31+Wellington!CB31+TNM!CB31+'West Coast'!CB31+Canterbury!CB31+Otago!CB31+Southland!CB31</f>
        <v>0</v>
      </c>
      <c r="CC31" s="12">
        <f ca="1">Northland!CC31+Auckland!CC31+Waikato!CC31+'Bay of Plenty'!CC31+Gisborne!CC31+'Hawkes Bay'!CC31+Taranaki!CC31+Manawatu!CC31+Wellington!CC31+TNM!CC31+'West Coast'!CC31+Canterbury!CC31+Otago!CC31+Southland!CC31</f>
        <v>1.1583161341422666E-2</v>
      </c>
      <c r="CD31" s="12">
        <f ca="1">Northland!CD31+Auckland!CD31+Waikato!CD31+'Bay of Plenty'!CD31+Gisborne!CD31+'Hawkes Bay'!CD31+Taranaki!CD31+Manawatu!CD31+Wellington!CD31+TNM!CD31+'West Coast'!CD31+Canterbury!CD31+Otago!CD31+Southland!CD31</f>
        <v>2.2380541971271498E-2</v>
      </c>
      <c r="CE31" s="12">
        <f ca="1">Northland!CE31+Auckland!CE31+Waikato!CE31+'Bay of Plenty'!CE31+Gisborne!CE31+'Hawkes Bay'!CE31+Taranaki!CE31+Manawatu!CE31+Wellington!CE31+TNM!CE31+'West Coast'!CE31+Canterbury!CE31+Otago!CE31+Southland!CE31</f>
        <v>0.1124298374068973</v>
      </c>
      <c r="CF31" s="12">
        <f ca="1">Northland!CF31+Auckland!CF31+Waikato!CF31+'Bay of Plenty'!CF31+Gisborne!CF31+'Hawkes Bay'!CF31+Taranaki!CF31+Manawatu!CF31+Wellington!CF31+TNM!CF31+'West Coast'!CF31+Canterbury!CF31+Otago!CF31+Southland!CF31</f>
        <v>0.10270170087281463</v>
      </c>
      <c r="CG31" s="12">
        <f ca="1">Northland!CG31+Auckland!CG31+Waikato!CG31+'Bay of Plenty'!CG31+Gisborne!CG31+'Hawkes Bay'!CG31+Taranaki!CG31+Manawatu!CG31+Wellington!CG31+TNM!CG31+'West Coast'!CG31+Canterbury!CG31+Otago!CG31+Southland!CG31</f>
        <v>1.5163975136284041E-2</v>
      </c>
      <c r="CH31" s="12">
        <f ca="1">Northland!CH31+Auckland!CH31+Waikato!CH31+'Bay of Plenty'!CH31+Gisborne!CH31+'Hawkes Bay'!CH31+Taranaki!CH31+Manawatu!CH31+Wellington!CH31+TNM!CH31+'West Coast'!CH31+Canterbury!CH31+Otago!CH31+Southland!CH31</f>
        <v>3.1229954997282223E-3</v>
      </c>
      <c r="CI31" s="12">
        <f ca="1">Northland!CI31+Auckland!CI31+Waikato!CI31+'Bay of Plenty'!CI31+Gisborne!CI31+'Hawkes Bay'!CI31+Taranaki!CI31+Manawatu!CI31+Wellington!CI31+TNM!CI31+'West Coast'!CI31+Canterbury!CI31+Otago!CI31+Southland!CI31</f>
        <v>0.55241058513223218</v>
      </c>
      <c r="CJ31" s="12">
        <f ca="1">Northland!CJ31+Auckland!CJ31+Waikato!CJ31+'Bay of Plenty'!CJ31+Gisborne!CJ31+'Hawkes Bay'!CJ31+Taranaki!CJ31+Manawatu!CJ31+Wellington!CJ31+TNM!CJ31+'West Coast'!CJ31+Canterbury!CJ31+Otago!CJ31+Southland!CJ31</f>
        <v>5.793576827594564E-2</v>
      </c>
      <c r="CK31" s="12">
        <f ca="1">Northland!CK31+Auckland!CK31+Waikato!CK31+'Bay of Plenty'!CK31+Gisborne!CK31+'Hawkes Bay'!CK31+Taranaki!CK31+Manawatu!CK31+Wellington!CK31+TNM!CK31+'West Coast'!CK31+Canterbury!CK31+Otago!CK31+Southland!CK31</f>
        <v>1.0498946371256587E-2</v>
      </c>
      <c r="CL31" s="14">
        <f t="shared" ref="CL31:CL43" ca="1" si="6">SUM(BX31:CK31)</f>
        <v>1.3948431051777148</v>
      </c>
    </row>
    <row r="32" spans="2:90" x14ac:dyDescent="0.25">
      <c r="C32" s="24" t="s">
        <v>3</v>
      </c>
      <c r="D32" s="12">
        <f ca="1">Northland!D32+Auckland!D32+Waikato!D32+'Bay of Plenty'!D32+Gisborne!D32+'Hawkes Bay'!D32+Taranaki!D32+Manawatu!D32+Wellington!D32+TNM!D32+'West Coast'!D32+Canterbury!D32+Otago!D32+Southland!D32</f>
        <v>7.5183400000000003E-5</v>
      </c>
      <c r="E32" s="12">
        <f ca="1">Northland!E32+Auckland!E32+Waikato!E32+'Bay of Plenty'!E32+Gisborne!E32+'Hawkes Bay'!E32+Taranaki!E32+Manawatu!E32+Wellington!E32+TNM!E32+'West Coast'!E32+Canterbury!E32+Otago!E32+Southland!E32</f>
        <v>0.10746703777700001</v>
      </c>
      <c r="F32" s="12">
        <f ca="1">Northland!F32+Auckland!F32+Waikato!F32+'Bay of Plenty'!F32+Gisborne!F32+'Hawkes Bay'!F32+Taranaki!F32+Manawatu!F32+Wellington!F32+TNM!F32+'West Coast'!F32+Canterbury!F32+Otago!F32+Southland!F32</f>
        <v>1.4721944299242425E-2</v>
      </c>
      <c r="G32" s="12">
        <f ca="1">Northland!G32+Auckland!G32+Waikato!G32+'Bay of Plenty'!G32+Gisborne!G32+'Hawkes Bay'!G32+Taranaki!G32+Manawatu!G32+Wellington!G32+TNM!G32+'West Coast'!G32+Canterbury!G32+Otago!G32+Southland!G32</f>
        <v>0.15591964843200001</v>
      </c>
      <c r="H32" s="12">
        <f ca="1">Northland!H32+Auckland!H32+Waikato!H32+'Bay of Plenty'!H32+Gisborne!H32+'Hawkes Bay'!H32+Taranaki!H32+Manawatu!H32+Wellington!H32+TNM!H32+'West Coast'!H32+Canterbury!H32+Otago!H32+Southland!H32</f>
        <v>8.1599999999999998E-6</v>
      </c>
      <c r="I32" s="12">
        <f ca="1">Northland!I32+Auckland!I32+Waikato!I32+'Bay of Plenty'!I32+Gisborne!I32+'Hawkes Bay'!I32+Taranaki!I32+Manawatu!I32+Wellington!I32+TNM!I32+'West Coast'!I32+Canterbury!I32+Otago!I32+Southland!I32</f>
        <v>4.8916268800000009E-4</v>
      </c>
      <c r="J32" s="12">
        <f ca="1">Northland!J32+Auckland!J32+Waikato!J32+'Bay of Plenty'!J32+Gisborne!J32+'Hawkes Bay'!J32+Taranaki!J32+Manawatu!J32+Wellington!J32+TNM!J32+'West Coast'!J32+Canterbury!J32+Otago!J32+Southland!J32</f>
        <v>1.0470870780000001E-3</v>
      </c>
      <c r="K32" s="12">
        <f ca="1">Northland!K32+Auckland!K32+Waikato!K32+'Bay of Plenty'!K32+Gisborne!K32+'Hawkes Bay'!K32+Taranaki!K32+Manawatu!K32+Wellington!K32+TNM!K32+'West Coast'!K32+Canterbury!K32+Otago!K32+Southland!K32</f>
        <v>4.170637128E-3</v>
      </c>
      <c r="L32" s="12">
        <f ca="1">Northland!L32+Auckland!L32+Waikato!L32+'Bay of Plenty'!L32+Gisborne!L32+'Hawkes Bay'!L32+Taranaki!L32+Manawatu!L32+Wellington!L32+TNM!L32+'West Coast'!L32+Canterbury!L32+Otago!L32+Southland!L32</f>
        <v>7.1307717030000013E-3</v>
      </c>
      <c r="M32" s="12">
        <f ca="1">Northland!M32+Auckland!M32+Waikato!M32+'Bay of Plenty'!M32+Gisborne!M32+'Hawkes Bay'!M32+Taranaki!M32+Manawatu!M32+Wellington!M32+TNM!M32+'West Coast'!M32+Canterbury!M32+Otago!M32+Southland!M32</f>
        <v>6.7061760000000008E-4</v>
      </c>
      <c r="N32" s="12">
        <f ca="1">Northland!N32+Auckland!N32+Waikato!N32+'Bay of Plenty'!N32+Gisborne!N32+'Hawkes Bay'!N32+Taranaki!N32+Manawatu!N32+Wellington!N32+TNM!N32+'West Coast'!N32+Canterbury!N32+Otago!N32+Southland!N32</f>
        <v>1.8414999999999999E-5</v>
      </c>
      <c r="O32" s="12">
        <f ca="1">Northland!O32+Auckland!O32+Waikato!O32+'Bay of Plenty'!O32+Gisborne!O32+'Hawkes Bay'!O32+Taranaki!O32+Manawatu!O32+Wellington!O32+TNM!O32+'West Coast'!O32+Canterbury!O32+Otago!O32+Southland!O32</f>
        <v>2.9597038182000008E-2</v>
      </c>
      <c r="P32" s="12">
        <f ca="1">Northland!P32+Auckland!P32+Waikato!P32+'Bay of Plenty'!P32+Gisborne!P32+'Hawkes Bay'!P32+Taranaki!P32+Manawatu!P32+Wellington!P32+TNM!P32+'West Coast'!P32+Canterbury!P32+Otago!P32+Southland!P32</f>
        <v>3.871853271E-3</v>
      </c>
      <c r="Q32" s="12">
        <f ca="1">Northland!Q32+Auckland!Q32+Waikato!Q32+'Bay of Plenty'!Q32+Gisborne!Q32+'Hawkes Bay'!Q32+Taranaki!Q32+Manawatu!Q32+Wellington!Q32+TNM!Q32+'West Coast'!Q32+Canterbury!Q32+Otago!Q32+Southland!Q32</f>
        <v>5.3359628279999989E-3</v>
      </c>
      <c r="R32" s="14">
        <f t="shared" ca="1" si="2"/>
        <v>0.3305235193862423</v>
      </c>
      <c r="U32" s="29" t="s">
        <v>3</v>
      </c>
      <c r="V32" s="12">
        <f ca="1">Northland!V32+Auckland!V32+Waikato!V32+'Bay of Plenty'!V32+Gisborne!V32+'Hawkes Bay'!V32+Taranaki!V32+Manawatu!V32+Wellington!V32+TNM!V32+'West Coast'!V32+Canterbury!V32+Otago!V32+Southland!V32</f>
        <v>8.7961107918621827E-5</v>
      </c>
      <c r="W32" s="12">
        <f ca="1">Northland!W32+Auckland!W32+Waikato!W32+'Bay of Plenty'!W32+Gisborne!W32+'Hawkes Bay'!W32+Taranaki!W32+Manawatu!W32+Wellington!W32+TNM!W32+'West Coast'!W32+Canterbury!W32+Otago!W32+Southland!W32</f>
        <v>0.12537009070186989</v>
      </c>
      <c r="X32" s="12">
        <f ca="1">Northland!X32+Auckland!X32+Waikato!X32+'Bay of Plenty'!X32+Gisborne!X32+'Hawkes Bay'!X32+Taranaki!X32+Manawatu!X32+Wellington!X32+TNM!X32+'West Coast'!X32+Canterbury!X32+Otago!X32+Southland!X32</f>
        <v>1.7268480517107956E-2</v>
      </c>
      <c r="Y32" s="12">
        <f ca="1">Northland!Y32+Auckland!Y32+Waikato!Y32+'Bay of Plenty'!Y32+Gisborne!Y32+'Hawkes Bay'!Y32+Taranaki!Y32+Manawatu!Y32+Wellington!Y32+TNM!Y32+'West Coast'!Y32+Canterbury!Y32+Otago!Y32+Southland!Y32</f>
        <v>0.22269641093187059</v>
      </c>
      <c r="Z32" s="12">
        <f ca="1">Northland!Z32+Auckland!Z32+Waikato!Z32+'Bay of Plenty'!Z32+Gisborne!Z32+'Hawkes Bay'!Z32+Taranaki!Z32+Manawatu!Z32+Wellington!Z32+TNM!Z32+'West Coast'!Z32+Canterbury!Z32+Otago!Z32+Southland!Z32</f>
        <v>0</v>
      </c>
      <c r="AA32" s="12">
        <f ca="1">Northland!AA32+Auckland!AA32+Waikato!AA32+'Bay of Plenty'!AA32+Gisborne!AA32+'Hawkes Bay'!AA32+Taranaki!AA32+Manawatu!AA32+Wellington!AA32+TNM!AA32+'West Coast'!AA32+Canterbury!AA32+Otago!AA32+Southland!AA32</f>
        <v>5.698098322922372E-4</v>
      </c>
      <c r="AB32" s="12">
        <f ca="1">Northland!AB32+Auckland!AB32+Waikato!AB32+'Bay of Plenty'!AB32+Gisborne!AB32+'Hawkes Bay'!AB32+Taranaki!AB32+Manawatu!AB32+Wellington!AB32+TNM!AB32+'West Coast'!AB32+Canterbury!AB32+Otago!AB32+Southland!AB32</f>
        <v>1.2070319682672974E-3</v>
      </c>
      <c r="AC32" s="12">
        <f ca="1">Northland!AC32+Auckland!AC32+Waikato!AC32+'Bay of Plenty'!AC32+Gisborne!AC32+'Hawkes Bay'!AC32+Taranaki!AC32+Manawatu!AC32+Wellington!AC32+TNM!AC32+'West Coast'!AC32+Canterbury!AC32+Otago!AC32+Southland!AC32</f>
        <v>4.659352618361731E-3</v>
      </c>
      <c r="AD32" s="12">
        <f ca="1">Northland!AD32+Auckland!AD32+Waikato!AD32+'Bay of Plenty'!AD32+Gisborne!AD32+'Hawkes Bay'!AD32+Taranaki!AD32+Manawatu!AD32+Wellington!AD32+TNM!AD32+'West Coast'!AD32+Canterbury!AD32+Otago!AD32+Southland!AD32</f>
        <v>9.0632739843750417E-3</v>
      </c>
      <c r="AE32" s="12">
        <f ca="1">Northland!AE32+Auckland!AE32+Waikato!AE32+'Bay of Plenty'!AE32+Gisborne!AE32+'Hawkes Bay'!AE32+Taranaki!AE32+Manawatu!AE32+Wellington!AE32+TNM!AE32+'West Coast'!AE32+Canterbury!AE32+Otago!AE32+Southland!AE32</f>
        <v>8.132291366685781E-4</v>
      </c>
      <c r="AF32" s="12">
        <f ca="1">Northland!AF32+Auckland!AF32+Waikato!AF32+'Bay of Plenty'!AF32+Gisborne!AF32+'Hawkes Bay'!AF32+Taranaki!AF32+Manawatu!AF32+Wellington!AF32+TNM!AF32+'West Coast'!AF32+Canterbury!AF32+Otago!AF32+Southland!AF32</f>
        <v>1.957455843771614E-5</v>
      </c>
      <c r="AG32" s="12">
        <f ca="1">Northland!AG32+Auckland!AG32+Waikato!AG32+'Bay of Plenty'!AG32+Gisborne!AG32+'Hawkes Bay'!AG32+Taranaki!AG32+Manawatu!AG32+Wellington!AG32+TNM!AG32+'West Coast'!AG32+Canterbury!AG32+Otago!AG32+Southland!AG32</f>
        <v>3.6683832875049387E-2</v>
      </c>
      <c r="AH32" s="12">
        <f ca="1">Northland!AH32+Auckland!AH32+Waikato!AH32+'Bay of Plenty'!AH32+Gisborne!AH32+'Hawkes Bay'!AH32+Taranaki!AH32+Manawatu!AH32+Wellington!AH32+TNM!AH32+'West Coast'!AH32+Canterbury!AH32+Otago!AH32+Southland!AH32</f>
        <v>4.6483383489568384E-3</v>
      </c>
      <c r="AI32" s="12">
        <f ca="1">Northland!AI32+Auckland!AI32+Waikato!AI32+'Bay of Plenty'!AI32+Gisborne!AI32+'Hawkes Bay'!AI32+Taranaki!AI32+Manawatu!AI32+Wellington!AI32+TNM!AI32+'West Coast'!AI32+Canterbury!AI32+Otago!AI32+Southland!AI32</f>
        <v>5.6461064021150961E-3</v>
      </c>
      <c r="AJ32" s="14">
        <f t="shared" ca="1" si="3"/>
        <v>0.42873349298329105</v>
      </c>
      <c r="AM32" s="34" t="s">
        <v>3</v>
      </c>
      <c r="AN32" s="12">
        <f ca="1">Northland!AN32+Auckland!AN32+Waikato!AN32+'Bay of Plenty'!AN32+Gisborne!AN32+'Hawkes Bay'!AN32+Taranaki!AN32+Manawatu!AN32+Wellington!AN32+TNM!AN32+'West Coast'!AN32+Canterbury!AN32+Otago!AN32+Southland!AN32</f>
        <v>9.4691908106315709E-5</v>
      </c>
      <c r="AO32" s="12">
        <f ca="1">Northland!AO32+Auckland!AO32+Waikato!AO32+'Bay of Plenty'!AO32+Gisborne!AO32+'Hawkes Bay'!AO32+Taranaki!AO32+Manawatu!AO32+Wellington!AO32+TNM!AO32+'West Coast'!AO32+Canterbury!AO32+Otago!AO32+Southland!AO32</f>
        <v>0.1446024332870019</v>
      </c>
      <c r="AP32" s="12">
        <f ca="1">Northland!AP32+Auckland!AP32+Waikato!AP32+'Bay of Plenty'!AP32+Gisborne!AP32+'Hawkes Bay'!AP32+Taranaki!AP32+Manawatu!AP32+Wellington!AP32+TNM!AP32+'West Coast'!AP32+Canterbury!AP32+Otago!AP32+Southland!AP32</f>
        <v>1.8250031965396894E-2</v>
      </c>
      <c r="AQ32" s="12">
        <f ca="1">Northland!AQ32+Auckland!AQ32+Waikato!AQ32+'Bay of Plenty'!AQ32+Gisborne!AQ32+'Hawkes Bay'!AQ32+Taranaki!AQ32+Manawatu!AQ32+Wellington!AQ32+TNM!AQ32+'West Coast'!AQ32+Canterbury!AQ32+Otago!AQ32+Southland!AQ32</f>
        <v>0.19400678363642426</v>
      </c>
      <c r="AR32" s="12">
        <f ca="1">Northland!AR32+Auckland!AR32+Waikato!AR32+'Bay of Plenty'!AR32+Gisborne!AR32+'Hawkes Bay'!AR32+Taranaki!AR32+Manawatu!AR32+Wellington!AR32+TNM!AR32+'West Coast'!AR32+Canterbury!AR32+Otago!AR32+Southland!AR32</f>
        <v>0</v>
      </c>
      <c r="AS32" s="12">
        <f ca="1">Northland!AS32+Auckland!AS32+Waikato!AS32+'Bay of Plenty'!AS32+Gisborne!AS32+'Hawkes Bay'!AS32+Taranaki!AS32+Manawatu!AS32+Wellington!AS32+TNM!AS32+'West Coast'!AS32+Canterbury!AS32+Otago!AS32+Southland!AS32</f>
        <v>6.010105810229778E-4</v>
      </c>
      <c r="AT32" s="12">
        <f ca="1">Northland!AT32+Auckland!AT32+Waikato!AT32+'Bay of Plenty'!AT32+Gisborne!AT32+'Hawkes Bay'!AT32+Taranaki!AT32+Manawatu!AT32+Wellington!AT32+TNM!AT32+'West Coast'!AT32+Canterbury!AT32+Otago!AT32+Southland!AT32</f>
        <v>1.2901070993355844E-3</v>
      </c>
      <c r="AU32" s="12">
        <f ca="1">Northland!AU32+Auckland!AU32+Waikato!AU32+'Bay of Plenty'!AU32+Gisborne!AU32+'Hawkes Bay'!AU32+Taranaki!AU32+Manawatu!AU32+Wellington!AU32+TNM!AU32+'West Coast'!AU32+Canterbury!AU32+Otago!AU32+Southland!AU32</f>
        <v>4.9338103164908807E-3</v>
      </c>
      <c r="AV32" s="12">
        <f ca="1">Northland!AV32+Auckland!AV32+Waikato!AV32+'Bay of Plenty'!AV32+Gisborne!AV32+'Hawkes Bay'!AV32+Taranaki!AV32+Manawatu!AV32+Wellington!AV32+TNM!AV32+'West Coast'!AV32+Canterbury!AV32+Otago!AV32+Southland!AV32</f>
        <v>1.0156649493766087E-2</v>
      </c>
      <c r="AW32" s="12">
        <f ca="1">Northland!AW32+Auckland!AW32+Waikato!AW32+'Bay of Plenty'!AW32+Gisborne!AW32+'Hawkes Bay'!AW32+Taranaki!AW32+Manawatu!AW32+Wellington!AW32+TNM!AW32+'West Coast'!AW32+Canterbury!AW32+Otago!AW32+Southland!AW32</f>
        <v>8.9206840081151352E-4</v>
      </c>
      <c r="AX32" s="12">
        <f ca="1">Northland!AX32+Auckland!AX32+Waikato!AX32+'Bay of Plenty'!AX32+Gisborne!AX32+'Hawkes Bay'!AX32+Taranaki!AX32+Manawatu!AX32+Wellington!AX32+TNM!AX32+'West Coast'!AX32+Canterbury!AX32+Otago!AX32+Southland!AX32</f>
        <v>2.0434660364024417E-5</v>
      </c>
      <c r="AY32" s="12">
        <f ca="1">Northland!AY32+Auckland!AY32+Waikato!AY32+'Bay of Plenty'!AY32+Gisborne!AY32+'Hawkes Bay'!AY32+Taranaki!AY32+Manawatu!AY32+Wellington!AY32+TNM!AY32+'West Coast'!AY32+Canterbury!AY32+Otago!AY32+Southland!AY32</f>
        <v>4.0588144112534551E-2</v>
      </c>
      <c r="AZ32" s="12">
        <f ca="1">Northland!AZ32+Auckland!AZ32+Waikato!AZ32+'Bay of Plenty'!AZ32+Gisborne!AZ32+'Hawkes Bay'!AZ32+Taranaki!AZ32+Manawatu!AZ32+Wellington!AZ32+TNM!AZ32+'West Coast'!AZ32+Canterbury!AZ32+Otago!AZ32+Southland!AZ32</f>
        <v>5.0580168490696777E-3</v>
      </c>
      <c r="BA32" s="12">
        <f ca="1">Northland!BA32+Auckland!BA32+Waikato!BA32+'Bay of Plenty'!BA32+Gisborne!BA32+'Hawkes Bay'!BA32+Taranaki!BA32+Manawatu!BA32+Wellington!BA32+TNM!BA32+'West Coast'!BA32+Canterbury!BA32+Otago!BA32+Southland!BA32</f>
        <v>5.7389799290511138E-3</v>
      </c>
      <c r="BB32" s="14">
        <f t="shared" ca="1" si="4"/>
        <v>0.42623316223937574</v>
      </c>
      <c r="BE32" s="39" t="s">
        <v>3</v>
      </c>
      <c r="BF32" s="12">
        <f ca="1">Northland!BF32+Auckland!BF32+Waikato!BF32+'Bay of Plenty'!BF32+Gisborne!BF32+'Hawkes Bay'!BF32+Taranaki!BF32+Manawatu!BF32+Wellington!BF32+TNM!BF32+'West Coast'!BF32+Canterbury!BF32+Otago!BF32+Southland!BF32</f>
        <v>9.9106212850087893E-5</v>
      </c>
      <c r="BG32" s="12">
        <f ca="1">Northland!BG32+Auckland!BG32+Waikato!BG32+'Bay of Plenty'!BG32+Gisborne!BG32+'Hawkes Bay'!BG32+Taranaki!BG32+Manawatu!BG32+Wellington!BG32+TNM!BG32+'West Coast'!BG32+Canterbury!BG32+Otago!BG32+Southland!BG32</f>
        <v>0.1615276423364681</v>
      </c>
      <c r="BH32" s="12">
        <f ca="1">Northland!BH32+Auckland!BH32+Waikato!BH32+'Bay of Plenty'!BH32+Gisborne!BH32+'Hawkes Bay'!BH32+Taranaki!BH32+Manawatu!BH32+Wellington!BH32+TNM!BH32+'West Coast'!BH32+Canterbury!BH32+Otago!BH32+Southland!BH32</f>
        <v>1.9222279177067533E-2</v>
      </c>
      <c r="BI32" s="12">
        <f ca="1">Northland!BI32+Auckland!BI32+Waikato!BI32+'Bay of Plenty'!BI32+Gisborne!BI32+'Hawkes Bay'!BI32+Taranaki!BI32+Manawatu!BI32+Wellington!BI32+TNM!BI32+'West Coast'!BI32+Canterbury!BI32+Otago!BI32+Southland!BI32</f>
        <v>0.18024844335604556</v>
      </c>
      <c r="BJ32" s="12">
        <f ca="1">Northland!BJ32+Auckland!BJ32+Waikato!BJ32+'Bay of Plenty'!BJ32+Gisborne!BJ32+'Hawkes Bay'!BJ32+Taranaki!BJ32+Manawatu!BJ32+Wellington!BJ32+TNM!BJ32+'West Coast'!BJ32+Canterbury!BJ32+Otago!BJ32+Southland!BJ32</f>
        <v>0</v>
      </c>
      <c r="BK32" s="12">
        <f ca="1">Northland!BK32+Auckland!BK32+Waikato!BK32+'Bay of Plenty'!BK32+Gisborne!BK32+'Hawkes Bay'!BK32+Taranaki!BK32+Manawatu!BK32+Wellington!BK32+TNM!BK32+'West Coast'!BK32+Canterbury!BK32+Otago!BK32+Southland!BK32</f>
        <v>6.3117125188480428E-4</v>
      </c>
      <c r="BL32" s="12">
        <f ca="1">Northland!BL32+Auckland!BL32+Waikato!BL32+'Bay of Plenty'!BL32+Gisborne!BL32+'Hawkes Bay'!BL32+Taranaki!BL32+Manawatu!BL32+Wellington!BL32+TNM!BL32+'West Coast'!BL32+Canterbury!BL32+Otago!BL32+Southland!BL32</f>
        <v>1.3609667586207698E-3</v>
      </c>
      <c r="BM32" s="12">
        <f ca="1">Northland!BM32+Auckland!BM32+Waikato!BM32+'Bay of Plenty'!BM32+Gisborne!BM32+'Hawkes Bay'!BM32+Taranaki!BM32+Manawatu!BM32+Wellington!BM32+TNM!BM32+'West Coast'!BM32+Canterbury!BM32+Otago!BM32+Southland!BM32</f>
        <v>5.0987546026108749E-3</v>
      </c>
      <c r="BN32" s="12">
        <f ca="1">Northland!BN32+Auckland!BN32+Waikato!BN32+'Bay of Plenty'!BN32+Gisborne!BN32+'Hawkes Bay'!BN32+Taranaki!BN32+Manawatu!BN32+Wellington!BN32+TNM!BN32+'West Coast'!BN32+Canterbury!BN32+Otago!BN32+Southland!BN32</f>
        <v>1.1107237242593968E-2</v>
      </c>
      <c r="BO32" s="12">
        <f ca="1">Northland!BO32+Auckland!BO32+Waikato!BO32+'Bay of Plenty'!BO32+Gisborne!BO32+'Hawkes Bay'!BO32+Taranaki!BO32+Manawatu!BO32+Wellington!BO32+TNM!BO32+'West Coast'!BO32+Canterbury!BO32+Otago!BO32+Southland!BO32</f>
        <v>9.432805974959156E-4</v>
      </c>
      <c r="BP32" s="12">
        <f ca="1">Northland!BP32+Auckland!BP32+Waikato!BP32+'Bay of Plenty'!BP32+Gisborne!BP32+'Hawkes Bay'!BP32+Taranaki!BP32+Manawatu!BP32+Wellington!BP32+TNM!BP32+'West Coast'!BP32+Canterbury!BP32+Otago!BP32+Southland!BP32</f>
        <v>2.0718054835074812E-5</v>
      </c>
      <c r="BQ32" s="12">
        <f ca="1">Northland!BQ32+Auckland!BQ32+Waikato!BQ32+'Bay of Plenty'!BQ32+Gisborne!BQ32+'Hawkes Bay'!BQ32+Taranaki!BQ32+Manawatu!BQ32+Wellington!BQ32+TNM!BQ32+'West Coast'!BQ32+Canterbury!BQ32+Otago!BQ32+Southland!BQ32</f>
        <v>4.3588620438940358E-2</v>
      </c>
      <c r="BR32" s="12">
        <f ca="1">Northland!BR32+Auckland!BR32+Waikato!BR32+'Bay of Plenty'!BR32+Gisborne!BR32+'Hawkes Bay'!BR32+Taranaki!BR32+Manawatu!BR32+Wellington!BR32+TNM!BR32+'West Coast'!BR32+Canterbury!BR32+Otago!BR32+Southland!BR32</f>
        <v>5.3458358367495275E-3</v>
      </c>
      <c r="BS32" s="12">
        <f ca="1">Northland!BS32+Auckland!BS32+Waikato!BS32+'Bay of Plenty'!BS32+Gisborne!BS32+'Hawkes Bay'!BS32+Taranaki!BS32+Manawatu!BS32+Wellington!BS32+TNM!BS32+'West Coast'!BS32+Canterbury!BS32+Otago!BS32+Southland!BS32</f>
        <v>5.7136285172685927E-3</v>
      </c>
      <c r="BT32" s="14">
        <f t="shared" ca="1" si="5"/>
        <v>0.43490768438343119</v>
      </c>
      <c r="BW32" s="75" t="s">
        <v>3</v>
      </c>
      <c r="BX32" s="12">
        <f ca="1">Northland!BX32+Auckland!BX32+Waikato!BX32+'Bay of Plenty'!BX32+Gisborne!BX32+'Hawkes Bay'!BX32+Taranaki!BX32+Manawatu!BX32+Wellington!BX32+TNM!BX32+'West Coast'!BX32+Canterbury!BX32+Otago!BX32+Southland!BX32</f>
        <v>1.0199958945102117E-4</v>
      </c>
      <c r="BY32" s="12">
        <f ca="1">Northland!BY32+Auckland!BY32+Waikato!BY32+'Bay of Plenty'!BY32+Gisborne!BY32+'Hawkes Bay'!BY32+Taranaki!BY32+Manawatu!BY32+Wellington!BY32+TNM!BY32+'West Coast'!BY32+Canterbury!BY32+Otago!BY32+Southland!BY32</f>
        <v>0.16685309894470429</v>
      </c>
      <c r="BZ32" s="12">
        <f ca="1">Northland!BZ32+Auckland!BZ32+Waikato!BZ32+'Bay of Plenty'!BZ32+Gisborne!BZ32+'Hawkes Bay'!BZ32+Taranaki!BZ32+Manawatu!BZ32+Wellington!BZ32+TNM!BZ32+'West Coast'!BZ32+Canterbury!BZ32+Otago!BZ32+Southland!BZ32</f>
        <v>1.9335896300855322E-2</v>
      </c>
      <c r="CA32" s="12">
        <f ca="1">Northland!CA32+Auckland!CA32+Waikato!CA32+'Bay of Plenty'!CA32+Gisborne!CA32+'Hawkes Bay'!CA32+Taranaki!CA32+Manawatu!CA32+Wellington!CA32+TNM!CA32+'West Coast'!CA32+Canterbury!CA32+Otago!CA32+Southland!CA32</f>
        <v>0.1931317596461592</v>
      </c>
      <c r="CB32" s="12">
        <f ca="1">Northland!CB32+Auckland!CB32+Waikato!CB32+'Bay of Plenty'!CB32+Gisborne!CB32+'Hawkes Bay'!CB32+Taranaki!CB32+Manawatu!CB32+Wellington!CB32+TNM!CB32+'West Coast'!CB32+Canterbury!CB32+Otago!CB32+Southland!CB32</f>
        <v>0</v>
      </c>
      <c r="CC32" s="12">
        <f ca="1">Northland!CC32+Auckland!CC32+Waikato!CC32+'Bay of Plenty'!CC32+Gisborne!CC32+'Hawkes Bay'!CC32+Taranaki!CC32+Manawatu!CC32+Wellington!CC32+TNM!CC32+'West Coast'!CC32+Canterbury!CC32+Otago!CC32+Southland!CC32</f>
        <v>6.33729038337255E-4</v>
      </c>
      <c r="CD32" s="12">
        <f ca="1">Northland!CD32+Auckland!CD32+Waikato!CD32+'Bay of Plenty'!CD32+Gisborne!CD32+'Hawkes Bay'!CD32+Taranaki!CD32+Manawatu!CD32+Wellington!CD32+TNM!CD32+'West Coast'!CD32+Canterbury!CD32+Otago!CD32+Southland!CD32</f>
        <v>1.388307766658567E-3</v>
      </c>
      <c r="CE32" s="12">
        <f ca="1">Northland!CE32+Auckland!CE32+Waikato!CE32+'Bay of Plenty'!CE32+Gisborne!CE32+'Hawkes Bay'!CE32+Taranaki!CE32+Manawatu!CE32+Wellington!CE32+TNM!CE32+'West Coast'!CE32+Canterbury!CE32+Otago!CE32+Southland!CE32</f>
        <v>5.183507018387463E-3</v>
      </c>
      <c r="CF32" s="12">
        <f ca="1">Northland!CF32+Auckland!CF32+Waikato!CF32+'Bay of Plenty'!CF32+Gisborne!CF32+'Hawkes Bay'!CF32+Taranaki!CF32+Manawatu!CF32+Wellington!CF32+TNM!CF32+'West Coast'!CF32+Canterbury!CF32+Otago!CF32+Southland!CF32</f>
        <v>1.1590074351623089E-2</v>
      </c>
      <c r="CG32" s="12">
        <f ca="1">Northland!CG32+Auckland!CG32+Waikato!CG32+'Bay of Plenty'!CG32+Gisborne!CG32+'Hawkes Bay'!CG32+Taranaki!CG32+Manawatu!CG32+Wellington!CG32+TNM!CG32+'West Coast'!CG32+Canterbury!CG32+Otago!CG32+Southland!CG32</f>
        <v>9.7782507143209818E-4</v>
      </c>
      <c r="CH32" s="12">
        <f ca="1">Northland!CH32+Auckland!CH32+Waikato!CH32+'Bay of Plenty'!CH32+Gisborne!CH32+'Hawkes Bay'!CH32+Taranaki!CH32+Manawatu!CH32+Wellington!CH32+TNM!CH32+'West Coast'!CH32+Canterbury!CH32+Otago!CH32+Southland!CH32</f>
        <v>2.0642714692680508E-5</v>
      </c>
      <c r="CI32" s="12">
        <f ca="1">Northland!CI32+Auckland!CI32+Waikato!CI32+'Bay of Plenty'!CI32+Gisborne!CI32+'Hawkes Bay'!CI32+Taranaki!CI32+Manawatu!CI32+Wellington!CI32+TNM!CI32+'West Coast'!CI32+Canterbury!CI32+Otago!CI32+Southland!CI32</f>
        <v>4.5544444313692388E-2</v>
      </c>
      <c r="CJ32" s="12">
        <f ca="1">Northland!CJ32+Auckland!CJ32+Waikato!CJ32+'Bay of Plenty'!CJ32+Gisborne!CJ32+'Hawkes Bay'!CJ32+Taranaki!CJ32+Manawatu!CJ32+Wellington!CJ32+TNM!CJ32+'West Coast'!CJ32+Canterbury!CJ32+Otago!CJ32+Southland!CJ32</f>
        <v>5.5489651654057797E-3</v>
      </c>
      <c r="CK32" s="12">
        <f ca="1">Northland!CK32+Auckland!CK32+Waikato!CK32+'Bay of Plenty'!CK32+Gisborne!CK32+'Hawkes Bay'!CK32+Taranaki!CK32+Manawatu!CK32+Wellington!CK32+TNM!CK32+'West Coast'!CK32+Canterbury!CK32+Otago!CK32+Southland!CK32</f>
        <v>5.5987864697668137E-3</v>
      </c>
      <c r="CL32" s="14">
        <f t="shared" ca="1" si="6"/>
        <v>0.45590903639116587</v>
      </c>
    </row>
    <row r="33" spans="3:90" x14ac:dyDescent="0.25">
      <c r="C33" s="24" t="s">
        <v>4</v>
      </c>
      <c r="D33" s="12">
        <f ca="1">Northland!D33+Auckland!D33+Waikato!D33+'Bay of Plenty'!D33+Gisborne!D33+'Hawkes Bay'!D33+Taranaki!D33+Manawatu!D33+Wellington!D33+TNM!D33+'West Coast'!D33+Canterbury!D33+Otago!D33+Southland!D33</f>
        <v>3.3385612800000003E-4</v>
      </c>
      <c r="E33" s="12">
        <f ca="1">Northland!E33+Auckland!E33+Waikato!E33+'Bay of Plenty'!E33+Gisborne!E33+'Hawkes Bay'!E33+Taranaki!E33+Manawatu!E33+Wellington!E33+TNM!E33+'West Coast'!E33+Canterbury!E33+Otago!E33+Southland!E33</f>
        <v>0.25684102441580131</v>
      </c>
      <c r="F33" s="12">
        <f ca="1">Northland!F33+Auckland!F33+Waikato!F33+'Bay of Plenty'!F33+Gisborne!F33+'Hawkes Bay'!F33+Taranaki!F33+Manawatu!F33+Wellington!F33+TNM!F33+'West Coast'!F33+Canterbury!F33+Otago!F33+Southland!F33</f>
        <v>3.0135627730000004E-3</v>
      </c>
      <c r="G33" s="12">
        <f ca="1">Northland!G33+Auckland!G33+Waikato!G33+'Bay of Plenty'!G33+Gisborne!G33+'Hawkes Bay'!G33+Taranaki!G33+Manawatu!G33+Wellington!G33+TNM!G33+'West Coast'!G33+Canterbury!G33+Otago!G33+Southland!G33</f>
        <v>0.17734208424789283</v>
      </c>
      <c r="H33" s="12">
        <f ca="1">Northland!H33+Auckland!H33+Waikato!H33+'Bay of Plenty'!H33+Gisborne!H33+'Hawkes Bay'!H33+Taranaki!H33+Manawatu!H33+Wellington!H33+TNM!H33+'West Coast'!H33+Canterbury!H33+Otago!H33+Southland!H33</f>
        <v>0</v>
      </c>
      <c r="I33" s="12">
        <f ca="1">Northland!I33+Auckland!I33+Waikato!I33+'Bay of Plenty'!I33+Gisborne!I33+'Hawkes Bay'!I33+Taranaki!I33+Manawatu!I33+Wellington!I33+TNM!I33+'West Coast'!I33+Canterbury!I33+Otago!I33+Southland!I33</f>
        <v>1.5335449500000001E-3</v>
      </c>
      <c r="J33" s="12">
        <f ca="1">Northland!J33+Auckland!J33+Waikato!J33+'Bay of Plenty'!J33+Gisborne!J33+'Hawkes Bay'!J33+Taranaki!J33+Manawatu!J33+Wellington!J33+TNM!J33+'West Coast'!J33+Canterbury!J33+Otago!J33+Southland!J33</f>
        <v>2.988235568E-3</v>
      </c>
      <c r="K33" s="12">
        <f ca="1">Northland!K33+Auckland!K33+Waikato!K33+'Bay of Plenty'!K33+Gisborne!K33+'Hawkes Bay'!K33+Taranaki!K33+Manawatu!K33+Wellington!K33+TNM!K33+'West Coast'!K33+Canterbury!K33+Otago!K33+Southland!K33</f>
        <v>2.1926407360000006E-3</v>
      </c>
      <c r="L33" s="12">
        <f ca="1">Northland!L33+Auckland!L33+Waikato!L33+'Bay of Plenty'!L33+Gisborne!L33+'Hawkes Bay'!L33+Taranaki!L33+Manawatu!L33+Wellington!L33+TNM!L33+'West Coast'!L33+Canterbury!L33+Otago!L33+Southland!L33</f>
        <v>5.9644027800000001E-3</v>
      </c>
      <c r="M33" s="12">
        <f ca="1">Northland!M33+Auckland!M33+Waikato!M33+'Bay of Plenty'!M33+Gisborne!M33+'Hawkes Bay'!M33+Taranaki!M33+Manawatu!M33+Wellington!M33+TNM!M33+'West Coast'!M33+Canterbury!M33+Otago!M33+Southland!M33</f>
        <v>2.75541468E-4</v>
      </c>
      <c r="N33" s="12">
        <f ca="1">Northland!N33+Auckland!N33+Waikato!N33+'Bay of Plenty'!N33+Gisborne!N33+'Hawkes Bay'!N33+Taranaki!N33+Manawatu!N33+Wellington!N33+TNM!N33+'West Coast'!N33+Canterbury!N33+Otago!N33+Southland!N33</f>
        <v>0</v>
      </c>
      <c r="O33" s="12">
        <f ca="1">Northland!O33+Auckland!O33+Waikato!O33+'Bay of Plenty'!O33+Gisborne!O33+'Hawkes Bay'!O33+Taranaki!O33+Manawatu!O33+Wellington!O33+TNM!O33+'West Coast'!O33+Canterbury!O33+Otago!O33+Southland!O33</f>
        <v>1.1360382255999998E-2</v>
      </c>
      <c r="P33" s="12">
        <f ca="1">Northland!P33+Auckland!P33+Waikato!P33+'Bay of Plenty'!P33+Gisborne!P33+'Hawkes Bay'!P33+Taranaki!P33+Manawatu!P33+Wellington!P33+TNM!P33+'West Coast'!P33+Canterbury!P33+Otago!P33+Southland!P33</f>
        <v>6.3937931199999987E-4</v>
      </c>
      <c r="Q33" s="12">
        <f ca="1">Northland!Q33+Auckland!Q33+Waikato!Q33+'Bay of Plenty'!Q33+Gisborne!Q33+'Hawkes Bay'!Q33+Taranaki!Q33+Manawatu!Q33+Wellington!Q33+TNM!Q33+'West Coast'!Q33+Canterbury!Q33+Otago!Q33+Southland!Q33</f>
        <v>1.0991499999999999E-4</v>
      </c>
      <c r="R33" s="14">
        <f t="shared" ca="1" si="2"/>
        <v>0.4625945696346942</v>
      </c>
      <c r="U33" s="29" t="s">
        <v>4</v>
      </c>
      <c r="V33" s="12">
        <f ca="1">Northland!V33+Auckland!V33+Waikato!V33+'Bay of Plenty'!V33+Gisborne!V33+'Hawkes Bay'!V33+Taranaki!V33+Manawatu!V33+Wellington!V33+TNM!V33+'West Coast'!V33+Canterbury!V33+Otago!V33+Southland!V33</f>
        <v>3.8999442183886474E-4</v>
      </c>
      <c r="W33" s="12">
        <f ca="1">Northland!W33+Auckland!W33+Waikato!W33+'Bay of Plenty'!W33+Gisborne!W33+'Hawkes Bay'!W33+Taranaki!W33+Manawatu!W33+Wellington!W33+TNM!W33+'West Coast'!W33+Canterbury!W33+Otago!W33+Southland!W33</f>
        <v>0.29918114008979196</v>
      </c>
      <c r="X33" s="12">
        <f ca="1">Northland!X33+Auckland!X33+Waikato!X33+'Bay of Plenty'!X33+Gisborne!X33+'Hawkes Bay'!X33+Taranaki!X33+Manawatu!X33+Wellington!X33+TNM!X33+'West Coast'!X33+Canterbury!X33+Otago!X33+Southland!X33</f>
        <v>3.4009772444124542E-3</v>
      </c>
      <c r="Y33" s="12">
        <f ca="1">Northland!Y33+Auckland!Y33+Waikato!Y33+'Bay of Plenty'!Y33+Gisborne!Y33+'Hawkes Bay'!Y33+Taranaki!Y33+Manawatu!Y33+Wellington!Y33+TNM!Y33+'West Coast'!Y33+Canterbury!Y33+Otago!Y33+Southland!Y33</f>
        <v>0.23605236996238829</v>
      </c>
      <c r="Z33" s="12">
        <f ca="1">Northland!Z33+Auckland!Z33+Waikato!Z33+'Bay of Plenty'!Z33+Gisborne!Z33+'Hawkes Bay'!Z33+Taranaki!Z33+Manawatu!Z33+Wellington!Z33+TNM!Z33+'West Coast'!Z33+Canterbury!Z33+Otago!Z33+Southland!Z33</f>
        <v>0</v>
      </c>
      <c r="AA33" s="12">
        <f ca="1">Northland!AA33+Auckland!AA33+Waikato!AA33+'Bay of Plenty'!AA33+Gisborne!AA33+'Hawkes Bay'!AA33+Taranaki!AA33+Manawatu!AA33+Wellington!AA33+TNM!AA33+'West Coast'!AA33+Canterbury!AA33+Otago!AA33+Southland!AA33</f>
        <v>1.7387502226910291E-3</v>
      </c>
      <c r="AB33" s="12">
        <f ca="1">Northland!AB33+Auckland!AB33+Waikato!AB33+'Bay of Plenty'!AB33+Gisborne!AB33+'Hawkes Bay'!AB33+Taranaki!AB33+Manawatu!AB33+Wellington!AB33+TNM!AB33+'West Coast'!AB33+Canterbury!AB33+Otago!AB33+Southland!AB33</f>
        <v>3.3383273307533599E-3</v>
      </c>
      <c r="AC33" s="12">
        <f ca="1">Northland!AC33+Auckland!AC33+Waikato!AC33+'Bay of Plenty'!AC33+Gisborne!AC33+'Hawkes Bay'!AC33+Taranaki!AC33+Manawatu!AC33+Wellington!AC33+TNM!AC33+'West Coast'!AC33+Canterbury!AC33+Otago!AC33+Southland!AC33</f>
        <v>2.4156754370969142E-3</v>
      </c>
      <c r="AD33" s="12">
        <f ca="1">Northland!AD33+Auckland!AD33+Waikato!AD33+'Bay of Plenty'!AD33+Gisborne!AD33+'Hawkes Bay'!AD33+Taranaki!AD33+Manawatu!AD33+Wellington!AD33+TNM!AD33+'West Coast'!AD33+Canterbury!AD33+Otago!AD33+Southland!AD33</f>
        <v>6.6132879177880207E-3</v>
      </c>
      <c r="AE33" s="12">
        <f ca="1">Northland!AE33+Auckland!AE33+Waikato!AE33+'Bay of Plenty'!AE33+Gisborne!AE33+'Hawkes Bay'!AE33+Taranaki!AE33+Manawatu!AE33+Wellington!AE33+TNM!AE33+'West Coast'!AE33+Canterbury!AE33+Otago!AE33+Southland!AE33</f>
        <v>3.336224482674067E-4</v>
      </c>
      <c r="AF33" s="12">
        <f ca="1">Northland!AF33+Auckland!AF33+Waikato!AF33+'Bay of Plenty'!AF33+Gisborne!AF33+'Hawkes Bay'!AF33+Taranaki!AF33+Manawatu!AF33+Wellington!AF33+TNM!AF33+'West Coast'!AF33+Canterbury!AF33+Otago!AF33+Southland!AF33</f>
        <v>0</v>
      </c>
      <c r="AG33" s="12">
        <f ca="1">Northland!AG33+Auckland!AG33+Waikato!AG33+'Bay of Plenty'!AG33+Gisborne!AG33+'Hawkes Bay'!AG33+Taranaki!AG33+Manawatu!AG33+Wellington!AG33+TNM!AG33+'West Coast'!AG33+Canterbury!AG33+Otago!AG33+Southland!AG33</f>
        <v>1.4166971332471379E-2</v>
      </c>
      <c r="AH33" s="12">
        <f ca="1">Northland!AH33+Auckland!AH33+Waikato!AH33+'Bay of Plenty'!AH33+Gisborne!AH33+'Hawkes Bay'!AH33+Taranaki!AH33+Manawatu!AH33+Wellington!AH33+TNM!AH33+'West Coast'!AH33+Canterbury!AH33+Otago!AH33+Southland!AH33</f>
        <v>6.2335322902430884E-4</v>
      </c>
      <c r="AI33" s="12">
        <f ca="1">Northland!AI33+Auckland!AI33+Waikato!AI33+'Bay of Plenty'!AI33+Gisborne!AI33+'Hawkes Bay'!AI33+Taranaki!AI33+Manawatu!AI33+Wellington!AI33+TNM!AI33+'West Coast'!AI33+Canterbury!AI33+Otago!AI33+Southland!AI33</f>
        <v>1.2322559973939099E-4</v>
      </c>
      <c r="AJ33" s="14">
        <f t="shared" ca="1" si="3"/>
        <v>0.56837769523626325</v>
      </c>
      <c r="AM33" s="34" t="s">
        <v>4</v>
      </c>
      <c r="AN33" s="12">
        <f ca="1">Northland!AN33+Auckland!AN33+Waikato!AN33+'Bay of Plenty'!AN33+Gisborne!AN33+'Hawkes Bay'!AN33+Taranaki!AN33+Manawatu!AN33+Wellington!AN33+TNM!AN33+'West Coast'!AN33+Canterbury!AN33+Otago!AN33+Southland!AN33</f>
        <v>4.1962373682561652E-4</v>
      </c>
      <c r="AO33" s="12">
        <f ca="1">Northland!AO33+Auckland!AO33+Waikato!AO33+'Bay of Plenty'!AO33+Gisborne!AO33+'Hawkes Bay'!AO33+Taranaki!AO33+Manawatu!AO33+Wellington!AO33+TNM!AO33+'West Coast'!AO33+Canterbury!AO33+Otago!AO33+Southland!AO33</f>
        <v>0.32258376361566587</v>
      </c>
      <c r="AP33" s="12">
        <f ca="1">Northland!AP33+Auckland!AP33+Waikato!AP33+'Bay of Plenty'!AP33+Gisborne!AP33+'Hawkes Bay'!AP33+Taranaki!AP33+Manawatu!AP33+Wellington!AP33+TNM!AP33+'West Coast'!AP33+Canterbury!AP33+Otago!AP33+Southland!AP33</f>
        <v>3.5977539473178973E-3</v>
      </c>
      <c r="AQ33" s="12">
        <f ca="1">Northland!AQ33+Auckland!AQ33+Waikato!AQ33+'Bay of Plenty'!AQ33+Gisborne!AQ33+'Hawkes Bay'!AQ33+Taranaki!AQ33+Manawatu!AQ33+Wellington!AQ33+TNM!AQ33+'West Coast'!AQ33+Canterbury!AQ33+Otago!AQ33+Southland!AQ33</f>
        <v>0.23942006111737693</v>
      </c>
      <c r="AR33" s="12">
        <f ca="1">Northland!AR33+Auckland!AR33+Waikato!AR33+'Bay of Plenty'!AR33+Gisborne!AR33+'Hawkes Bay'!AR33+Taranaki!AR33+Manawatu!AR33+Wellington!AR33+TNM!AR33+'West Coast'!AR33+Canterbury!AR33+Otago!AR33+Southland!AR33</f>
        <v>0</v>
      </c>
      <c r="AS33" s="12">
        <f ca="1">Northland!AS33+Auckland!AS33+Waikato!AS33+'Bay of Plenty'!AS33+Gisborne!AS33+'Hawkes Bay'!AS33+Taranaki!AS33+Manawatu!AS33+Wellington!AS33+TNM!AS33+'West Coast'!AS33+Canterbury!AS33+Otago!AS33+Southland!AS33</f>
        <v>1.8585008295846478E-3</v>
      </c>
      <c r="AT33" s="12">
        <f ca="1">Northland!AT33+Auckland!AT33+Waikato!AT33+'Bay of Plenty'!AT33+Gisborne!AT33+'Hawkes Bay'!AT33+Taranaki!AT33+Manawatu!AT33+Wellington!AT33+TNM!AT33+'West Coast'!AT33+Canterbury!AT33+Otago!AT33+Southland!AT33</f>
        <v>3.5962985538481682E-3</v>
      </c>
      <c r="AU33" s="12">
        <f ca="1">Northland!AU33+Auckland!AU33+Waikato!AU33+'Bay of Plenty'!AU33+Gisborne!AU33+'Hawkes Bay'!AU33+Taranaki!AU33+Manawatu!AU33+Wellington!AU33+TNM!AU33+'West Coast'!AU33+Canterbury!AU33+Otago!AU33+Southland!AU33</f>
        <v>2.5534737075566961E-3</v>
      </c>
      <c r="AV33" s="12">
        <f ca="1">Northland!AV33+Auckland!AV33+Waikato!AV33+'Bay of Plenty'!AV33+Gisborne!AV33+'Hawkes Bay'!AV33+Taranaki!AV33+Manawatu!AV33+Wellington!AV33+TNM!AV33+'West Coast'!AV33+Canterbury!AV33+Otago!AV33+Southland!AV33</f>
        <v>7.2436112903126624E-3</v>
      </c>
      <c r="AW33" s="12">
        <f ca="1">Northland!AW33+Auckland!AW33+Waikato!AW33+'Bay of Plenty'!AW33+Gisborne!AW33+'Hawkes Bay'!AW33+Taranaki!AW33+Manawatu!AW33+Wellington!AW33+TNM!AW33+'West Coast'!AW33+Canterbury!AW33+Otago!AW33+Southland!AW33</f>
        <v>3.657800081435168E-4</v>
      </c>
      <c r="AX33" s="12">
        <f ca="1">Northland!AX33+Auckland!AX33+Waikato!AX33+'Bay of Plenty'!AX33+Gisborne!AX33+'Hawkes Bay'!AX33+Taranaki!AX33+Manawatu!AX33+Wellington!AX33+TNM!AX33+'West Coast'!AX33+Canterbury!AX33+Otago!AX33+Southland!AX33</f>
        <v>0</v>
      </c>
      <c r="AY33" s="12">
        <f ca="1">Northland!AY33+Auckland!AY33+Waikato!AY33+'Bay of Plenty'!AY33+Gisborne!AY33+'Hawkes Bay'!AY33+Taranaki!AY33+Manawatu!AY33+Wellington!AY33+TNM!AY33+'West Coast'!AY33+Canterbury!AY33+Otago!AY33+Southland!AY33</f>
        <v>1.5720225889973207E-2</v>
      </c>
      <c r="AZ33" s="12">
        <f ca="1">Northland!AZ33+Auckland!AZ33+Waikato!AZ33+'Bay of Plenty'!AZ33+Gisborne!AZ33+'Hawkes Bay'!AZ33+Taranaki!AZ33+Manawatu!AZ33+Wellington!AZ33+TNM!AZ33+'West Coast'!AZ33+Canterbury!AZ33+Otago!AZ33+Southland!AZ33</f>
        <v>6.7794775559360118E-4</v>
      </c>
      <c r="BA33" s="12">
        <f ca="1">Northland!BA33+Auckland!BA33+Waikato!BA33+'Bay of Plenty'!BA33+Gisborne!BA33+'Hawkes Bay'!BA33+Taranaki!BA33+Manawatu!BA33+Wellington!BA33+TNM!BA33+'West Coast'!BA33+Canterbury!BA33+Otago!BA33+Southland!BA33</f>
        <v>1.3065113577906659E-4</v>
      </c>
      <c r="BB33" s="14">
        <f t="shared" ca="1" si="4"/>
        <v>0.59816769158797778</v>
      </c>
      <c r="BE33" s="39" t="s">
        <v>4</v>
      </c>
      <c r="BF33" s="12">
        <f ca="1">Northland!BF33+Auckland!BF33+Waikato!BF33+'Bay of Plenty'!BF33+Gisborne!BF33+'Hawkes Bay'!BF33+Taranaki!BF33+Manawatu!BF33+Wellington!BF33+TNM!BF33+'West Coast'!BF33+Canterbury!BF33+Otago!BF33+Southland!BF33</f>
        <v>4.3879203530375332E-4</v>
      </c>
      <c r="BG33" s="12">
        <f ca="1">Northland!BG33+Auckland!BG33+Waikato!BG33+'Bay of Plenty'!BG33+Gisborne!BG33+'Hawkes Bay'!BG33+Taranaki!BG33+Manawatu!BG33+Wellington!BG33+TNM!BG33+'West Coast'!BG33+Canterbury!BG33+Otago!BG33+Southland!BG33</f>
        <v>0.33818087678176728</v>
      </c>
      <c r="BH33" s="12">
        <f ca="1">Northland!BH33+Auckland!BH33+Waikato!BH33+'Bay of Plenty'!BH33+Gisborne!BH33+'Hawkes Bay'!BH33+Taranaki!BH33+Manawatu!BH33+Wellington!BH33+TNM!BH33+'West Coast'!BH33+Canterbury!BH33+Otago!BH33+Southland!BH33</f>
        <v>3.7246842548229603E-3</v>
      </c>
      <c r="BI33" s="12">
        <f ca="1">Northland!BI33+Auckland!BI33+Waikato!BI33+'Bay of Plenty'!BI33+Gisborne!BI33+'Hawkes Bay'!BI33+Taranaki!BI33+Manawatu!BI33+Wellington!BI33+TNM!BI33+'West Coast'!BI33+Canterbury!BI33+Otago!BI33+Southland!BI33</f>
        <v>0.20155867588598961</v>
      </c>
      <c r="BJ33" s="12">
        <f ca="1">Northland!BJ33+Auckland!BJ33+Waikato!BJ33+'Bay of Plenty'!BJ33+Gisborne!BJ33+'Hawkes Bay'!BJ33+Taranaki!BJ33+Manawatu!BJ33+Wellington!BJ33+TNM!BJ33+'West Coast'!BJ33+Canterbury!BJ33+Otago!BJ33+Southland!BJ33</f>
        <v>0</v>
      </c>
      <c r="BK33" s="12">
        <f ca="1">Northland!BK33+Auckland!BK33+Waikato!BK33+'Bay of Plenty'!BK33+Gisborne!BK33+'Hawkes Bay'!BK33+Taranaki!BK33+Manawatu!BK33+Wellington!BK33+TNM!BK33+'West Coast'!BK33+Canterbury!BK33+Otago!BK33+Southland!BK33</f>
        <v>1.9401154117697024E-3</v>
      </c>
      <c r="BL33" s="12">
        <f ca="1">Northland!BL33+Auckland!BL33+Waikato!BL33+'Bay of Plenty'!BL33+Gisborne!BL33+'Hawkes Bay'!BL33+Taranaki!BL33+Manawatu!BL33+Wellington!BL33+TNM!BL33+'West Coast'!BL33+Canterbury!BL33+Otago!BL33+Southland!BL33</f>
        <v>3.780998488008812E-3</v>
      </c>
      <c r="BM33" s="12">
        <f ca="1">Northland!BM33+Auckland!BM33+Waikato!BM33+'Bay of Plenty'!BM33+Gisborne!BM33+'Hawkes Bay'!BM33+Taranaki!BM33+Manawatu!BM33+Wellington!BM33+TNM!BM33+'West Coast'!BM33+Canterbury!BM33+Otago!BM33+Southland!BM33</f>
        <v>2.6458280876882935E-3</v>
      </c>
      <c r="BN33" s="12">
        <f ca="1">Northland!BN33+Auckland!BN33+Waikato!BN33+'Bay of Plenty'!BN33+Gisborne!BN33+'Hawkes Bay'!BN33+Taranaki!BN33+Manawatu!BN33+Wellington!BN33+TNM!BN33+'West Coast'!BN33+Canterbury!BN33+Otago!BN33+Southland!BN33</f>
        <v>7.4408889949545108E-3</v>
      </c>
      <c r="BO33" s="12">
        <f ca="1">Northland!BO33+Auckland!BO33+Waikato!BO33+'Bay of Plenty'!BO33+Gisborne!BO33+'Hawkes Bay'!BO33+Taranaki!BO33+Manawatu!BO33+Wellington!BO33+TNM!BO33+'West Coast'!BO33+Canterbury!BO33+Otago!BO33+Southland!BO33</f>
        <v>3.8643227081019526E-4</v>
      </c>
      <c r="BP33" s="12">
        <f ca="1">Northland!BP33+Auckland!BP33+Waikato!BP33+'Bay of Plenty'!BP33+Gisborne!BP33+'Hawkes Bay'!BP33+Taranaki!BP33+Manawatu!BP33+Wellington!BP33+TNM!BP33+'West Coast'!BP33+Canterbury!BP33+Otago!BP33+Southland!BP33</f>
        <v>0</v>
      </c>
      <c r="BQ33" s="12">
        <f ca="1">Northland!BQ33+Auckland!BQ33+Waikato!BQ33+'Bay of Plenty'!BQ33+Gisborne!BQ33+'Hawkes Bay'!BQ33+Taranaki!BQ33+Manawatu!BQ33+Wellington!BQ33+TNM!BQ33+'West Coast'!BQ33+Canterbury!BQ33+Otago!BQ33+Southland!BQ33</f>
        <v>1.6829686379294634E-2</v>
      </c>
      <c r="BR33" s="12">
        <f ca="1">Northland!BR33+Auckland!BR33+Waikato!BR33+'Bay of Plenty'!BR33+Gisborne!BR33+'Hawkes Bay'!BR33+Taranaki!BR33+Manawatu!BR33+Wellington!BR33+TNM!BR33+'West Coast'!BR33+Canterbury!BR33+Otago!BR33+Southland!BR33</f>
        <v>7.1588333042502919E-4</v>
      </c>
      <c r="BS33" s="12">
        <f ca="1">Northland!BS33+Auckland!BS33+Waikato!BS33+'Bay of Plenty'!BS33+Gisborne!BS33+'Hawkes Bay'!BS33+Taranaki!BS33+Manawatu!BS33+Wellington!BS33+TNM!BS33+'West Coast'!BS33+Canterbury!BS33+Otago!BS33+Southland!BS33</f>
        <v>1.3457188608339166E-4</v>
      </c>
      <c r="BT33" s="14">
        <f t="shared" ca="1" si="5"/>
        <v>0.57777743380691826</v>
      </c>
      <c r="BW33" s="75" t="s">
        <v>4</v>
      </c>
      <c r="BX33" s="12">
        <f ca="1">Northland!BX33+Auckland!BX33+Waikato!BX33+'Bay of Plenty'!BX33+Gisborne!BX33+'Hawkes Bay'!BX33+Taranaki!BX33+Manawatu!BX33+Wellington!BX33+TNM!BX33+'West Coast'!BX33+Canterbury!BX33+Otago!BX33+Southland!BX33</f>
        <v>4.5122752512077397E-4</v>
      </c>
      <c r="BY33" s="12">
        <f ca="1">Northland!BY33+Auckland!BY33+Waikato!BY33+'Bay of Plenty'!BY33+Gisborne!BY33+'Hawkes Bay'!BY33+Taranaki!BY33+Manawatu!BY33+Wellington!BY33+TNM!BY33+'West Coast'!BY33+Canterbury!BY33+Otago!BY33+Southland!BY33</f>
        <v>0.34826727276403302</v>
      </c>
      <c r="BZ33" s="12">
        <f ca="1">Northland!BZ33+Auckland!BZ33+Waikato!BZ33+'Bay of Plenty'!BZ33+Gisborne!BZ33+'Hawkes Bay'!BZ33+Taranaki!BZ33+Manawatu!BZ33+Wellington!BZ33+TNM!BZ33+'West Coast'!BZ33+Canterbury!BZ33+Otago!BZ33+Southland!BZ33</f>
        <v>3.7914162819733532E-3</v>
      </c>
      <c r="CA33" s="12">
        <f ca="1">Northland!CA33+Auckland!CA33+Waikato!CA33+'Bay of Plenty'!CA33+Gisborne!CA33+'Hawkes Bay'!CA33+Taranaki!CA33+Manawatu!CA33+Wellington!CA33+TNM!CA33+'West Coast'!CA33+Canterbury!CA33+Otago!CA33+Southland!CA33</f>
        <v>0.20564178501972119</v>
      </c>
      <c r="CB33" s="12">
        <f ca="1">Northland!CB33+Auckland!CB33+Waikato!CB33+'Bay of Plenty'!CB33+Gisborne!CB33+'Hawkes Bay'!CB33+Taranaki!CB33+Manawatu!CB33+Wellington!CB33+TNM!CB33+'West Coast'!CB33+Canterbury!CB33+Otago!CB33+Southland!CB33</f>
        <v>0</v>
      </c>
      <c r="CC33" s="12">
        <f ca="1">Northland!CC33+Auckland!CC33+Waikato!CC33+'Bay of Plenty'!CC33+Gisborne!CC33+'Hawkes Bay'!CC33+Taranaki!CC33+Manawatu!CC33+Wellington!CC33+TNM!CC33+'West Coast'!CC33+Canterbury!CC33+Otago!CC33+Southland!CC33</f>
        <v>1.9772410455115384E-3</v>
      </c>
      <c r="CD33" s="12">
        <f ca="1">Northland!CD33+Auckland!CD33+Waikato!CD33+'Bay of Plenty'!CD33+Gisborne!CD33+'Hawkes Bay'!CD33+Taranaki!CD33+Manawatu!CD33+Wellington!CD33+TNM!CD33+'West Coast'!CD33+Canterbury!CD33+Otago!CD33+Southland!CD33</f>
        <v>3.9065418582093789E-3</v>
      </c>
      <c r="CE33" s="12">
        <f ca="1">Northland!CE33+Auckland!CE33+Waikato!CE33+'Bay of Plenty'!CE33+Gisborne!CE33+'Hawkes Bay'!CE33+Taranaki!CE33+Manawatu!CE33+Wellington!CE33+TNM!CE33+'West Coast'!CE33+Canterbury!CE33+Otago!CE33+Southland!CE33</f>
        <v>2.6794928801124386E-3</v>
      </c>
      <c r="CF33" s="12">
        <f ca="1">Northland!CF33+Auckland!CF33+Waikato!CF33+'Bay of Plenty'!CF33+Gisborne!CF33+'Hawkes Bay'!CF33+Taranaki!CF33+Manawatu!CF33+Wellington!CF33+TNM!CF33+'West Coast'!CF33+Canterbury!CF33+Otago!CF33+Southland!CF33</f>
        <v>7.5397049877317865E-3</v>
      </c>
      <c r="CG33" s="12">
        <f ca="1">Northland!CG33+Auckland!CG33+Waikato!CG33+'Bay of Plenty'!CG33+Gisborne!CG33+'Hawkes Bay'!CG33+Taranaki!CG33+Manawatu!CG33+Wellington!CG33+TNM!CG33+'West Coast'!CG33+Canterbury!CG33+Otago!CG33+Southland!CG33</f>
        <v>4.0025149157108214E-4</v>
      </c>
      <c r="CH33" s="12">
        <f ca="1">Northland!CH33+Auckland!CH33+Waikato!CH33+'Bay of Plenty'!CH33+Gisborne!CH33+'Hawkes Bay'!CH33+Taranaki!CH33+Manawatu!CH33+Wellington!CH33+TNM!CH33+'West Coast'!CH33+Canterbury!CH33+Otago!CH33+Southland!CH33</f>
        <v>0</v>
      </c>
      <c r="CI33" s="12">
        <f ca="1">Northland!CI33+Auckland!CI33+Waikato!CI33+'Bay of Plenty'!CI33+Gisborne!CI33+'Hawkes Bay'!CI33+Taranaki!CI33+Manawatu!CI33+Wellington!CI33+TNM!CI33+'West Coast'!CI33+Canterbury!CI33+Otago!CI33+Southland!CI33</f>
        <v>1.7659736393587373E-2</v>
      </c>
      <c r="CJ33" s="12">
        <f ca="1">Northland!CJ33+Auckland!CJ33+Waikato!CJ33+'Bay of Plenty'!CJ33+Gisborne!CJ33+'Hawkes Bay'!CJ33+Taranaki!CJ33+Manawatu!CJ33+Wellington!CJ33+TNM!CJ33+'West Coast'!CJ33+Canterbury!CJ33+Otago!CJ33+Southland!CJ33</f>
        <v>7.4246833308383615E-4</v>
      </c>
      <c r="CK33" s="12">
        <f ca="1">Northland!CK33+Auckland!CK33+Waikato!CK33+'Bay of Plenty'!CK33+Gisborne!CK33+'Hawkes Bay'!CK33+Taranaki!CK33+Manawatu!CK33+Wellington!CK33+TNM!CK33+'West Coast'!CK33+Canterbury!CK33+Otago!CK33+Southland!CK33</f>
        <v>1.3624095546824205E-4</v>
      </c>
      <c r="CL33" s="14">
        <f t="shared" ca="1" si="6"/>
        <v>0.59319337953612428</v>
      </c>
    </row>
    <row r="34" spans="3:90" x14ac:dyDescent="0.25">
      <c r="C34" s="24" t="s">
        <v>5</v>
      </c>
      <c r="D34" s="12">
        <f ca="1">Northland!D34+Auckland!D34+Waikato!D34+'Bay of Plenty'!D34+Gisborne!D34+'Hawkes Bay'!D34+Taranaki!D34+Manawatu!D34+Wellington!D34+TNM!D34+'West Coast'!D34+Canterbury!D34+Otago!D34+Southland!D34</f>
        <v>0</v>
      </c>
      <c r="E34" s="12">
        <f ca="1">Northland!E34+Auckland!E34+Waikato!E34+'Bay of Plenty'!E34+Gisborne!E34+'Hawkes Bay'!E34+Taranaki!E34+Manawatu!E34+Wellington!E34+TNM!E34+'West Coast'!E34+Canterbury!E34+Otago!E34+Southland!E34</f>
        <v>2.2487999999999999E-5</v>
      </c>
      <c r="F34" s="12">
        <f ca="1">Northland!F34+Auckland!F34+Waikato!F34+'Bay of Plenty'!F34+Gisborne!F34+'Hawkes Bay'!F34+Taranaki!F34+Manawatu!F34+Wellington!F34+TNM!F34+'West Coast'!F34+Canterbury!F34+Otago!F34+Southland!F34</f>
        <v>0</v>
      </c>
      <c r="G34" s="12">
        <f ca="1">Northland!G34+Auckland!G34+Waikato!G34+'Bay of Plenty'!G34+Gisborne!G34+'Hawkes Bay'!G34+Taranaki!G34+Manawatu!G34+Wellington!G34+TNM!G34+'West Coast'!G34+Canterbury!G34+Otago!G34+Southland!G34</f>
        <v>0</v>
      </c>
      <c r="H34" s="12">
        <f ca="1">Northland!H34+Auckland!H34+Waikato!H34+'Bay of Plenty'!H34+Gisborne!H34+'Hawkes Bay'!H34+Taranaki!H34+Manawatu!H34+Wellington!H34+TNM!H34+'West Coast'!H34+Canterbury!H34+Otago!H34+Southland!H34</f>
        <v>0</v>
      </c>
      <c r="I34" s="12">
        <f ca="1">Northland!I34+Auckland!I34+Waikato!I34+'Bay of Plenty'!I34+Gisborne!I34+'Hawkes Bay'!I34+Taranaki!I34+Manawatu!I34+Wellington!I34+TNM!I34+'West Coast'!I34+Canterbury!I34+Otago!I34+Southland!I34</f>
        <v>2.4335761960000007E-3</v>
      </c>
      <c r="J34" s="12">
        <f ca="1">Northland!J34+Auckland!J34+Waikato!J34+'Bay of Plenty'!J34+Gisborne!J34+'Hawkes Bay'!J34+Taranaki!J34+Manawatu!J34+Wellington!J34+TNM!J34+'West Coast'!J34+Canterbury!J34+Otago!J34+Southland!J34</f>
        <v>0</v>
      </c>
      <c r="K34" s="12">
        <f ca="1">Northland!K34+Auckland!K34+Waikato!K34+'Bay of Plenty'!K34+Gisborne!K34+'Hawkes Bay'!K34+Taranaki!K34+Manawatu!K34+Wellington!K34+TNM!K34+'West Coast'!K34+Canterbury!K34+Otago!K34+Southland!K34</f>
        <v>0</v>
      </c>
      <c r="L34" s="12">
        <f ca="1">Northland!L34+Auckland!L34+Waikato!L34+'Bay of Plenty'!L34+Gisborne!L34+'Hawkes Bay'!L34+Taranaki!L34+Manawatu!L34+Wellington!L34+TNM!L34+'West Coast'!L34+Canterbury!L34+Otago!L34+Southland!L34</f>
        <v>1.2600000000000001E-5</v>
      </c>
      <c r="M34" s="12">
        <f ca="1">Northland!M34+Auckland!M34+Waikato!M34+'Bay of Plenty'!M34+Gisborne!M34+'Hawkes Bay'!M34+Taranaki!M34+Manawatu!M34+Wellington!M34+TNM!M34+'West Coast'!M34+Canterbury!M34+Otago!M34+Southland!M34</f>
        <v>0</v>
      </c>
      <c r="N34" s="12">
        <f ca="1">Northland!N34+Auckland!N34+Waikato!N34+'Bay of Plenty'!N34+Gisborne!N34+'Hawkes Bay'!N34+Taranaki!N34+Manawatu!N34+Wellington!N34+TNM!N34+'West Coast'!N34+Canterbury!N34+Otago!N34+Southland!N34</f>
        <v>0</v>
      </c>
      <c r="O34" s="12">
        <f ca="1">Northland!O34+Auckland!O34+Waikato!O34+'Bay of Plenty'!O34+Gisborne!O34+'Hawkes Bay'!O34+Taranaki!O34+Manawatu!O34+Wellington!O34+TNM!O34+'West Coast'!O34+Canterbury!O34+Otago!O34+Southland!O34</f>
        <v>5.299110000000001E-4</v>
      </c>
      <c r="P34" s="12">
        <f ca="1">Northland!P34+Auckland!P34+Waikato!P34+'Bay of Plenty'!P34+Gisborne!P34+'Hawkes Bay'!P34+Taranaki!P34+Manawatu!P34+Wellington!P34+TNM!P34+'West Coast'!P34+Canterbury!P34+Otago!P34+Southland!P34</f>
        <v>0</v>
      </c>
      <c r="Q34" s="12">
        <f ca="1">Northland!Q34+Auckland!Q34+Waikato!Q34+'Bay of Plenty'!Q34+Gisborne!Q34+'Hawkes Bay'!Q34+Taranaki!Q34+Manawatu!Q34+Wellington!Q34+TNM!Q34+'West Coast'!Q34+Canterbury!Q34+Otago!Q34+Southland!Q34</f>
        <v>0</v>
      </c>
      <c r="R34" s="14">
        <f t="shared" ca="1" si="2"/>
        <v>2.9985751960000012E-3</v>
      </c>
      <c r="U34" s="29" t="s">
        <v>5</v>
      </c>
      <c r="V34" s="12">
        <f ca="1">Northland!V34+Auckland!V34+Waikato!V34+'Bay of Plenty'!V34+Gisborne!V34+'Hawkes Bay'!V34+Taranaki!V34+Manawatu!V34+Wellington!V34+TNM!V34+'West Coast'!V34+Canterbury!V34+Otago!V34+Southland!V34</f>
        <v>0</v>
      </c>
      <c r="W34" s="12">
        <f ca="1">Northland!W34+Auckland!W34+Waikato!W34+'Bay of Plenty'!W34+Gisborne!W34+'Hawkes Bay'!W34+Taranaki!W34+Manawatu!W34+Wellington!W34+TNM!W34+'West Coast'!W34+Canterbury!W34+Otago!W34+Southland!W34</f>
        <v>0</v>
      </c>
      <c r="X34" s="12">
        <f ca="1">Northland!X34+Auckland!X34+Waikato!X34+'Bay of Plenty'!X34+Gisborne!X34+'Hawkes Bay'!X34+Taranaki!X34+Manawatu!X34+Wellington!X34+TNM!X34+'West Coast'!X34+Canterbury!X34+Otago!X34+Southland!X34</f>
        <v>0</v>
      </c>
      <c r="Y34" s="12">
        <f ca="1">Northland!Y34+Auckland!Y34+Waikato!Y34+'Bay of Plenty'!Y34+Gisborne!Y34+'Hawkes Bay'!Y34+Taranaki!Y34+Manawatu!Y34+Wellington!Y34+TNM!Y34+'West Coast'!Y34+Canterbury!Y34+Otago!Y34+Southland!Y34</f>
        <v>0</v>
      </c>
      <c r="Z34" s="12">
        <f ca="1">Northland!Z34+Auckland!Z34+Waikato!Z34+'Bay of Plenty'!Z34+Gisborne!Z34+'Hawkes Bay'!Z34+Taranaki!Z34+Manawatu!Z34+Wellington!Z34+TNM!Z34+'West Coast'!Z34+Canterbury!Z34+Otago!Z34+Southland!Z34</f>
        <v>0</v>
      </c>
      <c r="AA34" s="12">
        <f ca="1">Northland!AA34+Auckland!AA34+Waikato!AA34+'Bay of Plenty'!AA34+Gisborne!AA34+'Hawkes Bay'!AA34+Taranaki!AA34+Manawatu!AA34+Wellington!AA34+TNM!AA34+'West Coast'!AA34+Canterbury!AA34+Otago!AA34+Southland!AA34</f>
        <v>0</v>
      </c>
      <c r="AB34" s="12">
        <f ca="1">Northland!AB34+Auckland!AB34+Waikato!AB34+'Bay of Plenty'!AB34+Gisborne!AB34+'Hawkes Bay'!AB34+Taranaki!AB34+Manawatu!AB34+Wellington!AB34+TNM!AB34+'West Coast'!AB34+Canterbury!AB34+Otago!AB34+Southland!AB34</f>
        <v>0</v>
      </c>
      <c r="AC34" s="12">
        <f ca="1">Northland!AC34+Auckland!AC34+Waikato!AC34+'Bay of Plenty'!AC34+Gisborne!AC34+'Hawkes Bay'!AC34+Taranaki!AC34+Manawatu!AC34+Wellington!AC34+TNM!AC34+'West Coast'!AC34+Canterbury!AC34+Otago!AC34+Southland!AC34</f>
        <v>0</v>
      </c>
      <c r="AD34" s="12">
        <f ca="1">Northland!AD34+Auckland!AD34+Waikato!AD34+'Bay of Plenty'!AD34+Gisborne!AD34+'Hawkes Bay'!AD34+Taranaki!AD34+Manawatu!AD34+Wellington!AD34+TNM!AD34+'West Coast'!AD34+Canterbury!AD34+Otago!AD34+Southland!AD34</f>
        <v>0</v>
      </c>
      <c r="AE34" s="12">
        <f ca="1">Northland!AE34+Auckland!AE34+Waikato!AE34+'Bay of Plenty'!AE34+Gisborne!AE34+'Hawkes Bay'!AE34+Taranaki!AE34+Manawatu!AE34+Wellington!AE34+TNM!AE34+'West Coast'!AE34+Canterbury!AE34+Otago!AE34+Southland!AE34</f>
        <v>0</v>
      </c>
      <c r="AF34" s="12">
        <f ca="1">Northland!AF34+Auckland!AF34+Waikato!AF34+'Bay of Plenty'!AF34+Gisborne!AF34+'Hawkes Bay'!AF34+Taranaki!AF34+Manawatu!AF34+Wellington!AF34+TNM!AF34+'West Coast'!AF34+Canterbury!AF34+Otago!AF34+Southland!AF34</f>
        <v>0</v>
      </c>
      <c r="AG34" s="12">
        <f ca="1">Northland!AG34+Auckland!AG34+Waikato!AG34+'Bay of Plenty'!AG34+Gisborne!AG34+'Hawkes Bay'!AG34+Taranaki!AG34+Manawatu!AG34+Wellington!AG34+TNM!AG34+'West Coast'!AG34+Canterbury!AG34+Otago!AG34+Southland!AG34</f>
        <v>0</v>
      </c>
      <c r="AH34" s="12">
        <f ca="1">Northland!AH34+Auckland!AH34+Waikato!AH34+'Bay of Plenty'!AH34+Gisborne!AH34+'Hawkes Bay'!AH34+Taranaki!AH34+Manawatu!AH34+Wellington!AH34+TNM!AH34+'West Coast'!AH34+Canterbury!AH34+Otago!AH34+Southland!AH34</f>
        <v>0</v>
      </c>
      <c r="AI34" s="12">
        <f ca="1">Northland!AI34+Auckland!AI34+Waikato!AI34+'Bay of Plenty'!AI34+Gisborne!AI34+'Hawkes Bay'!AI34+Taranaki!AI34+Manawatu!AI34+Wellington!AI34+TNM!AI34+'West Coast'!AI34+Canterbury!AI34+Otago!AI34+Southland!AI34</f>
        <v>0</v>
      </c>
      <c r="AJ34" s="14">
        <f t="shared" ca="1" si="3"/>
        <v>0</v>
      </c>
      <c r="AM34" s="34" t="s">
        <v>5</v>
      </c>
      <c r="AN34" s="12">
        <f ca="1">Northland!AN34+Auckland!AN34+Waikato!AN34+'Bay of Plenty'!AN34+Gisborne!AN34+'Hawkes Bay'!AN34+Taranaki!AN34+Manawatu!AN34+Wellington!AN34+TNM!AN34+'West Coast'!AN34+Canterbury!AN34+Otago!AN34+Southland!AN34</f>
        <v>0</v>
      </c>
      <c r="AO34" s="12">
        <f ca="1">Northland!AO34+Auckland!AO34+Waikato!AO34+'Bay of Plenty'!AO34+Gisborne!AO34+'Hawkes Bay'!AO34+Taranaki!AO34+Manawatu!AO34+Wellington!AO34+TNM!AO34+'West Coast'!AO34+Canterbury!AO34+Otago!AO34+Southland!AO34</f>
        <v>0</v>
      </c>
      <c r="AP34" s="12">
        <f ca="1">Northland!AP34+Auckland!AP34+Waikato!AP34+'Bay of Plenty'!AP34+Gisborne!AP34+'Hawkes Bay'!AP34+Taranaki!AP34+Manawatu!AP34+Wellington!AP34+TNM!AP34+'West Coast'!AP34+Canterbury!AP34+Otago!AP34+Southland!AP34</f>
        <v>0</v>
      </c>
      <c r="AQ34" s="12">
        <f ca="1">Northland!AQ34+Auckland!AQ34+Waikato!AQ34+'Bay of Plenty'!AQ34+Gisborne!AQ34+'Hawkes Bay'!AQ34+Taranaki!AQ34+Manawatu!AQ34+Wellington!AQ34+TNM!AQ34+'West Coast'!AQ34+Canterbury!AQ34+Otago!AQ34+Southland!AQ34</f>
        <v>0</v>
      </c>
      <c r="AR34" s="12">
        <f ca="1">Northland!AR34+Auckland!AR34+Waikato!AR34+'Bay of Plenty'!AR34+Gisborne!AR34+'Hawkes Bay'!AR34+Taranaki!AR34+Manawatu!AR34+Wellington!AR34+TNM!AR34+'West Coast'!AR34+Canterbury!AR34+Otago!AR34+Southland!AR34</f>
        <v>0</v>
      </c>
      <c r="AS34" s="12">
        <f ca="1">Northland!AS34+Auckland!AS34+Waikato!AS34+'Bay of Plenty'!AS34+Gisborne!AS34+'Hawkes Bay'!AS34+Taranaki!AS34+Manawatu!AS34+Wellington!AS34+TNM!AS34+'West Coast'!AS34+Canterbury!AS34+Otago!AS34+Southland!AS34</f>
        <v>0</v>
      </c>
      <c r="AT34" s="12">
        <f ca="1">Northland!AT34+Auckland!AT34+Waikato!AT34+'Bay of Plenty'!AT34+Gisborne!AT34+'Hawkes Bay'!AT34+Taranaki!AT34+Manawatu!AT34+Wellington!AT34+TNM!AT34+'West Coast'!AT34+Canterbury!AT34+Otago!AT34+Southland!AT34</f>
        <v>0</v>
      </c>
      <c r="AU34" s="12">
        <f ca="1">Northland!AU34+Auckland!AU34+Waikato!AU34+'Bay of Plenty'!AU34+Gisborne!AU34+'Hawkes Bay'!AU34+Taranaki!AU34+Manawatu!AU34+Wellington!AU34+TNM!AU34+'West Coast'!AU34+Canterbury!AU34+Otago!AU34+Southland!AU34</f>
        <v>0</v>
      </c>
      <c r="AV34" s="12">
        <f ca="1">Northland!AV34+Auckland!AV34+Waikato!AV34+'Bay of Plenty'!AV34+Gisborne!AV34+'Hawkes Bay'!AV34+Taranaki!AV34+Manawatu!AV34+Wellington!AV34+TNM!AV34+'West Coast'!AV34+Canterbury!AV34+Otago!AV34+Southland!AV34</f>
        <v>0</v>
      </c>
      <c r="AW34" s="12">
        <f ca="1">Northland!AW34+Auckland!AW34+Waikato!AW34+'Bay of Plenty'!AW34+Gisborne!AW34+'Hawkes Bay'!AW34+Taranaki!AW34+Manawatu!AW34+Wellington!AW34+TNM!AW34+'West Coast'!AW34+Canterbury!AW34+Otago!AW34+Southland!AW34</f>
        <v>0</v>
      </c>
      <c r="AX34" s="12">
        <f ca="1">Northland!AX34+Auckland!AX34+Waikato!AX34+'Bay of Plenty'!AX34+Gisborne!AX34+'Hawkes Bay'!AX34+Taranaki!AX34+Manawatu!AX34+Wellington!AX34+TNM!AX34+'West Coast'!AX34+Canterbury!AX34+Otago!AX34+Southland!AX34</f>
        <v>0</v>
      </c>
      <c r="AY34" s="12">
        <f ca="1">Northland!AY34+Auckland!AY34+Waikato!AY34+'Bay of Plenty'!AY34+Gisborne!AY34+'Hawkes Bay'!AY34+Taranaki!AY34+Manawatu!AY34+Wellington!AY34+TNM!AY34+'West Coast'!AY34+Canterbury!AY34+Otago!AY34+Southland!AY34</f>
        <v>0</v>
      </c>
      <c r="AZ34" s="12">
        <f ca="1">Northland!AZ34+Auckland!AZ34+Waikato!AZ34+'Bay of Plenty'!AZ34+Gisborne!AZ34+'Hawkes Bay'!AZ34+Taranaki!AZ34+Manawatu!AZ34+Wellington!AZ34+TNM!AZ34+'West Coast'!AZ34+Canterbury!AZ34+Otago!AZ34+Southland!AZ34</f>
        <v>0</v>
      </c>
      <c r="BA34" s="12">
        <f ca="1">Northland!BA34+Auckland!BA34+Waikato!BA34+'Bay of Plenty'!BA34+Gisborne!BA34+'Hawkes Bay'!BA34+Taranaki!BA34+Manawatu!BA34+Wellington!BA34+TNM!BA34+'West Coast'!BA34+Canterbury!BA34+Otago!BA34+Southland!BA34</f>
        <v>0</v>
      </c>
      <c r="BB34" s="14">
        <f t="shared" ca="1" si="4"/>
        <v>0</v>
      </c>
      <c r="BE34" s="39" t="s">
        <v>5</v>
      </c>
      <c r="BF34" s="12">
        <f ca="1">Northland!BF34+Auckland!BF34+Waikato!BF34+'Bay of Plenty'!BF34+Gisborne!BF34+'Hawkes Bay'!BF34+Taranaki!BF34+Manawatu!BF34+Wellington!BF34+TNM!BF34+'West Coast'!BF34+Canterbury!BF34+Otago!BF34+Southland!BF34</f>
        <v>0</v>
      </c>
      <c r="BG34" s="12">
        <f ca="1">Northland!BG34+Auckland!BG34+Waikato!BG34+'Bay of Plenty'!BG34+Gisborne!BG34+'Hawkes Bay'!BG34+Taranaki!BG34+Manawatu!BG34+Wellington!BG34+TNM!BG34+'West Coast'!BG34+Canterbury!BG34+Otago!BG34+Southland!BG34</f>
        <v>0</v>
      </c>
      <c r="BH34" s="12">
        <f ca="1">Northland!BH34+Auckland!BH34+Waikato!BH34+'Bay of Plenty'!BH34+Gisborne!BH34+'Hawkes Bay'!BH34+Taranaki!BH34+Manawatu!BH34+Wellington!BH34+TNM!BH34+'West Coast'!BH34+Canterbury!BH34+Otago!BH34+Southland!BH34</f>
        <v>0</v>
      </c>
      <c r="BI34" s="12">
        <f ca="1">Northland!BI34+Auckland!BI34+Waikato!BI34+'Bay of Plenty'!BI34+Gisborne!BI34+'Hawkes Bay'!BI34+Taranaki!BI34+Manawatu!BI34+Wellington!BI34+TNM!BI34+'West Coast'!BI34+Canterbury!BI34+Otago!BI34+Southland!BI34</f>
        <v>0</v>
      </c>
      <c r="BJ34" s="12">
        <f ca="1">Northland!BJ34+Auckland!BJ34+Waikato!BJ34+'Bay of Plenty'!BJ34+Gisborne!BJ34+'Hawkes Bay'!BJ34+Taranaki!BJ34+Manawatu!BJ34+Wellington!BJ34+TNM!BJ34+'West Coast'!BJ34+Canterbury!BJ34+Otago!BJ34+Southland!BJ34</f>
        <v>0</v>
      </c>
      <c r="BK34" s="12">
        <f ca="1">Northland!BK34+Auckland!BK34+Waikato!BK34+'Bay of Plenty'!BK34+Gisborne!BK34+'Hawkes Bay'!BK34+Taranaki!BK34+Manawatu!BK34+Wellington!BK34+TNM!BK34+'West Coast'!BK34+Canterbury!BK34+Otago!BK34+Southland!BK34</f>
        <v>0</v>
      </c>
      <c r="BL34" s="12">
        <f ca="1">Northland!BL34+Auckland!BL34+Waikato!BL34+'Bay of Plenty'!BL34+Gisborne!BL34+'Hawkes Bay'!BL34+Taranaki!BL34+Manawatu!BL34+Wellington!BL34+TNM!BL34+'West Coast'!BL34+Canterbury!BL34+Otago!BL34+Southland!BL34</f>
        <v>0</v>
      </c>
      <c r="BM34" s="12">
        <f ca="1">Northland!BM34+Auckland!BM34+Waikato!BM34+'Bay of Plenty'!BM34+Gisborne!BM34+'Hawkes Bay'!BM34+Taranaki!BM34+Manawatu!BM34+Wellington!BM34+TNM!BM34+'West Coast'!BM34+Canterbury!BM34+Otago!BM34+Southland!BM34</f>
        <v>0</v>
      </c>
      <c r="BN34" s="12">
        <f ca="1">Northland!BN34+Auckland!BN34+Waikato!BN34+'Bay of Plenty'!BN34+Gisborne!BN34+'Hawkes Bay'!BN34+Taranaki!BN34+Manawatu!BN34+Wellington!BN34+TNM!BN34+'West Coast'!BN34+Canterbury!BN34+Otago!BN34+Southland!BN34</f>
        <v>0</v>
      </c>
      <c r="BO34" s="12">
        <f ca="1">Northland!BO34+Auckland!BO34+Waikato!BO34+'Bay of Plenty'!BO34+Gisborne!BO34+'Hawkes Bay'!BO34+Taranaki!BO34+Manawatu!BO34+Wellington!BO34+TNM!BO34+'West Coast'!BO34+Canterbury!BO34+Otago!BO34+Southland!BO34</f>
        <v>0</v>
      </c>
      <c r="BP34" s="12">
        <f ca="1">Northland!BP34+Auckland!BP34+Waikato!BP34+'Bay of Plenty'!BP34+Gisborne!BP34+'Hawkes Bay'!BP34+Taranaki!BP34+Manawatu!BP34+Wellington!BP34+TNM!BP34+'West Coast'!BP34+Canterbury!BP34+Otago!BP34+Southland!BP34</f>
        <v>0</v>
      </c>
      <c r="BQ34" s="12">
        <f ca="1">Northland!BQ34+Auckland!BQ34+Waikato!BQ34+'Bay of Plenty'!BQ34+Gisborne!BQ34+'Hawkes Bay'!BQ34+Taranaki!BQ34+Manawatu!BQ34+Wellington!BQ34+TNM!BQ34+'West Coast'!BQ34+Canterbury!BQ34+Otago!BQ34+Southland!BQ34</f>
        <v>0</v>
      </c>
      <c r="BR34" s="12">
        <f ca="1">Northland!BR34+Auckland!BR34+Waikato!BR34+'Bay of Plenty'!BR34+Gisborne!BR34+'Hawkes Bay'!BR34+Taranaki!BR34+Manawatu!BR34+Wellington!BR34+TNM!BR34+'West Coast'!BR34+Canterbury!BR34+Otago!BR34+Southland!BR34</f>
        <v>0</v>
      </c>
      <c r="BS34" s="12">
        <f ca="1">Northland!BS34+Auckland!BS34+Waikato!BS34+'Bay of Plenty'!BS34+Gisborne!BS34+'Hawkes Bay'!BS34+Taranaki!BS34+Manawatu!BS34+Wellington!BS34+TNM!BS34+'West Coast'!BS34+Canterbury!BS34+Otago!BS34+Southland!BS34</f>
        <v>0</v>
      </c>
      <c r="BT34" s="14">
        <f t="shared" ca="1" si="5"/>
        <v>0</v>
      </c>
      <c r="BW34" s="75" t="s">
        <v>5</v>
      </c>
      <c r="BX34" s="12">
        <f ca="1">Northland!BX34+Auckland!BX34+Waikato!BX34+'Bay of Plenty'!BX34+Gisborne!BX34+'Hawkes Bay'!BX34+Taranaki!BX34+Manawatu!BX34+Wellington!BX34+TNM!BX34+'West Coast'!BX34+Canterbury!BX34+Otago!BX34+Southland!BX34</f>
        <v>0</v>
      </c>
      <c r="BY34" s="12">
        <f ca="1">Northland!BY34+Auckland!BY34+Waikato!BY34+'Bay of Plenty'!BY34+Gisborne!BY34+'Hawkes Bay'!BY34+Taranaki!BY34+Manawatu!BY34+Wellington!BY34+TNM!BY34+'West Coast'!BY34+Canterbury!BY34+Otago!BY34+Southland!BY34</f>
        <v>0</v>
      </c>
      <c r="BZ34" s="12">
        <f ca="1">Northland!BZ34+Auckland!BZ34+Waikato!BZ34+'Bay of Plenty'!BZ34+Gisborne!BZ34+'Hawkes Bay'!BZ34+Taranaki!BZ34+Manawatu!BZ34+Wellington!BZ34+TNM!BZ34+'West Coast'!BZ34+Canterbury!BZ34+Otago!BZ34+Southland!BZ34</f>
        <v>0</v>
      </c>
      <c r="CA34" s="12">
        <f ca="1">Northland!CA34+Auckland!CA34+Waikato!CA34+'Bay of Plenty'!CA34+Gisborne!CA34+'Hawkes Bay'!CA34+Taranaki!CA34+Manawatu!CA34+Wellington!CA34+TNM!CA34+'West Coast'!CA34+Canterbury!CA34+Otago!CA34+Southland!CA34</f>
        <v>0</v>
      </c>
      <c r="CB34" s="12">
        <f ca="1">Northland!CB34+Auckland!CB34+Waikato!CB34+'Bay of Plenty'!CB34+Gisborne!CB34+'Hawkes Bay'!CB34+Taranaki!CB34+Manawatu!CB34+Wellington!CB34+TNM!CB34+'West Coast'!CB34+Canterbury!CB34+Otago!CB34+Southland!CB34</f>
        <v>0</v>
      </c>
      <c r="CC34" s="12">
        <f ca="1">Northland!CC34+Auckland!CC34+Waikato!CC34+'Bay of Plenty'!CC34+Gisborne!CC34+'Hawkes Bay'!CC34+Taranaki!CC34+Manawatu!CC34+Wellington!CC34+TNM!CC34+'West Coast'!CC34+Canterbury!CC34+Otago!CC34+Southland!CC34</f>
        <v>0</v>
      </c>
      <c r="CD34" s="12">
        <f ca="1">Northland!CD34+Auckland!CD34+Waikato!CD34+'Bay of Plenty'!CD34+Gisborne!CD34+'Hawkes Bay'!CD34+Taranaki!CD34+Manawatu!CD34+Wellington!CD34+TNM!CD34+'West Coast'!CD34+Canterbury!CD34+Otago!CD34+Southland!CD34</f>
        <v>0</v>
      </c>
      <c r="CE34" s="12">
        <f ca="1">Northland!CE34+Auckland!CE34+Waikato!CE34+'Bay of Plenty'!CE34+Gisborne!CE34+'Hawkes Bay'!CE34+Taranaki!CE34+Manawatu!CE34+Wellington!CE34+TNM!CE34+'West Coast'!CE34+Canterbury!CE34+Otago!CE34+Southland!CE34</f>
        <v>0</v>
      </c>
      <c r="CF34" s="12">
        <f ca="1">Northland!CF34+Auckland!CF34+Waikato!CF34+'Bay of Plenty'!CF34+Gisborne!CF34+'Hawkes Bay'!CF34+Taranaki!CF34+Manawatu!CF34+Wellington!CF34+TNM!CF34+'West Coast'!CF34+Canterbury!CF34+Otago!CF34+Southland!CF34</f>
        <v>0</v>
      </c>
      <c r="CG34" s="12">
        <f ca="1">Northland!CG34+Auckland!CG34+Waikato!CG34+'Bay of Plenty'!CG34+Gisborne!CG34+'Hawkes Bay'!CG34+Taranaki!CG34+Manawatu!CG34+Wellington!CG34+TNM!CG34+'West Coast'!CG34+Canterbury!CG34+Otago!CG34+Southland!CG34</f>
        <v>0</v>
      </c>
      <c r="CH34" s="12">
        <f ca="1">Northland!CH34+Auckland!CH34+Waikato!CH34+'Bay of Plenty'!CH34+Gisborne!CH34+'Hawkes Bay'!CH34+Taranaki!CH34+Manawatu!CH34+Wellington!CH34+TNM!CH34+'West Coast'!CH34+Canterbury!CH34+Otago!CH34+Southland!CH34</f>
        <v>0</v>
      </c>
      <c r="CI34" s="12">
        <f ca="1">Northland!CI34+Auckland!CI34+Waikato!CI34+'Bay of Plenty'!CI34+Gisborne!CI34+'Hawkes Bay'!CI34+Taranaki!CI34+Manawatu!CI34+Wellington!CI34+TNM!CI34+'West Coast'!CI34+Canterbury!CI34+Otago!CI34+Southland!CI34</f>
        <v>0</v>
      </c>
      <c r="CJ34" s="12">
        <f ca="1">Northland!CJ34+Auckland!CJ34+Waikato!CJ34+'Bay of Plenty'!CJ34+Gisborne!CJ34+'Hawkes Bay'!CJ34+Taranaki!CJ34+Manawatu!CJ34+Wellington!CJ34+TNM!CJ34+'West Coast'!CJ34+Canterbury!CJ34+Otago!CJ34+Southland!CJ34</f>
        <v>0</v>
      </c>
      <c r="CK34" s="12">
        <f ca="1">Northland!CK34+Auckland!CK34+Waikato!CK34+'Bay of Plenty'!CK34+Gisborne!CK34+'Hawkes Bay'!CK34+Taranaki!CK34+Manawatu!CK34+Wellington!CK34+TNM!CK34+'West Coast'!CK34+Canterbury!CK34+Otago!CK34+Southland!CK34</f>
        <v>0</v>
      </c>
      <c r="CL34" s="14">
        <f t="shared" ca="1" si="6"/>
        <v>0</v>
      </c>
    </row>
    <row r="35" spans="3:90" x14ac:dyDescent="0.25">
      <c r="C35" s="24" t="s">
        <v>6</v>
      </c>
      <c r="D35" s="12">
        <f ca="1">Northland!D35+Auckland!D35+Waikato!D35+'Bay of Plenty'!D35+Gisborne!D35+'Hawkes Bay'!D35+Taranaki!D35+Manawatu!D35+Wellington!D35+TNM!D35+'West Coast'!D35+Canterbury!D35+Otago!D35+Southland!D35</f>
        <v>1.0317999999999998E-5</v>
      </c>
      <c r="E35" s="12">
        <f ca="1">Northland!E35+Auckland!E35+Waikato!E35+'Bay of Plenty'!E35+Gisborne!E35+'Hawkes Bay'!E35+Taranaki!E35+Manawatu!E35+Wellington!E35+TNM!E35+'West Coast'!E35+Canterbury!E35+Otago!E35+Southland!E35</f>
        <v>2.7431709000000004E-3</v>
      </c>
      <c r="F35" s="12">
        <f ca="1">Northland!F35+Auckland!F35+Waikato!F35+'Bay of Plenty'!F35+Gisborne!F35+'Hawkes Bay'!F35+Taranaki!F35+Manawatu!F35+Wellington!F35+TNM!F35+'West Coast'!F35+Canterbury!F35+Otago!F35+Southland!F35</f>
        <v>1.0061770240000002E-2</v>
      </c>
      <c r="G35" s="12">
        <f ca="1">Northland!G35+Auckland!G35+Waikato!G35+'Bay of Plenty'!G35+Gisborne!G35+'Hawkes Bay'!G35+Taranaki!G35+Manawatu!G35+Wellington!G35+TNM!G35+'West Coast'!G35+Canterbury!G35+Otago!G35+Southland!G35</f>
        <v>2.2635223000000001E-3</v>
      </c>
      <c r="H35" s="12">
        <f ca="1">Northland!H35+Auckland!H35+Waikato!H35+'Bay of Plenty'!H35+Gisborne!H35+'Hawkes Bay'!H35+Taranaki!H35+Manawatu!H35+Wellington!H35+TNM!H35+'West Coast'!H35+Canterbury!H35+Otago!H35+Southland!H35</f>
        <v>1.2869672000000003E-3</v>
      </c>
      <c r="I35" s="12">
        <f ca="1">Northland!I35+Auckland!I35+Waikato!I35+'Bay of Plenty'!I35+Gisborne!I35+'Hawkes Bay'!I35+Taranaki!I35+Manawatu!I35+Wellington!I35+TNM!I35+'West Coast'!I35+Canterbury!I35+Otago!I35+Southland!I35</f>
        <v>7.7537137258064511E-3</v>
      </c>
      <c r="J35" s="12">
        <f ca="1">Northland!J35+Auckland!J35+Waikato!J35+'Bay of Plenty'!J35+Gisborne!J35+'Hawkes Bay'!J35+Taranaki!J35+Manawatu!J35+Wellington!J35+TNM!J35+'West Coast'!J35+Canterbury!J35+Otago!J35+Southland!J35</f>
        <v>6.8970491800000007E-3</v>
      </c>
      <c r="K35" s="12">
        <f ca="1">Northland!K35+Auckland!K35+Waikato!K35+'Bay of Plenty'!K35+Gisborne!K35+'Hawkes Bay'!K35+Taranaki!K35+Manawatu!K35+Wellington!K35+TNM!K35+'West Coast'!K35+Canterbury!K35+Otago!K35+Southland!K35</f>
        <v>9.6563122100000003E-3</v>
      </c>
      <c r="L35" s="12">
        <f ca="1">Northland!L35+Auckland!L35+Waikato!L35+'Bay of Plenty'!L35+Gisborne!L35+'Hawkes Bay'!L35+Taranaki!L35+Manawatu!L35+Wellington!L35+TNM!L35+'West Coast'!L35+Canterbury!L35+Otago!L35+Southland!L35</f>
        <v>2.167538146E-3</v>
      </c>
      <c r="M35" s="12">
        <f ca="1">Northland!M35+Auckland!M35+Waikato!M35+'Bay of Plenty'!M35+Gisborne!M35+'Hawkes Bay'!M35+Taranaki!M35+Manawatu!M35+Wellington!M35+TNM!M35+'West Coast'!M35+Canterbury!M35+Otago!M35+Southland!M35</f>
        <v>3.7042191000000006E-4</v>
      </c>
      <c r="N35" s="12">
        <f ca="1">Northland!N35+Auckland!N35+Waikato!N35+'Bay of Plenty'!N35+Gisborne!N35+'Hawkes Bay'!N35+Taranaki!N35+Manawatu!N35+Wellington!N35+TNM!N35+'West Coast'!N35+Canterbury!N35+Otago!N35+Southland!N35</f>
        <v>6.1319999999999989E-5</v>
      </c>
      <c r="O35" s="12">
        <f ca="1">Northland!O35+Auckland!O35+Waikato!O35+'Bay of Plenty'!O35+Gisborne!O35+'Hawkes Bay'!O35+Taranaki!O35+Manawatu!O35+Wellington!O35+TNM!O35+'West Coast'!O35+Canterbury!O35+Otago!O35+Southland!O35</f>
        <v>2.9688081290000005E-2</v>
      </c>
      <c r="P35" s="12">
        <f ca="1">Northland!P35+Auckland!P35+Waikato!P35+'Bay of Plenty'!P35+Gisborne!P35+'Hawkes Bay'!P35+Taranaki!P35+Manawatu!P35+Wellington!P35+TNM!P35+'West Coast'!P35+Canterbury!P35+Otago!P35+Southland!P35</f>
        <v>7.8078979800000011E-4</v>
      </c>
      <c r="Q35" s="12">
        <f ca="1">Northland!Q35+Auckland!Q35+Waikato!Q35+'Bay of Plenty'!Q35+Gisborne!Q35+'Hawkes Bay'!Q35+Taranaki!Q35+Manawatu!Q35+Wellington!Q35+TNM!Q35+'West Coast'!Q35+Canterbury!Q35+Otago!Q35+Southland!Q35</f>
        <v>3.6922080000000002E-4</v>
      </c>
      <c r="R35" s="14">
        <f t="shared" ca="1" si="2"/>
        <v>7.4110195699806466E-2</v>
      </c>
      <c r="U35" s="29" t="s">
        <v>6</v>
      </c>
      <c r="V35" s="12">
        <f ca="1">Northland!V35+Auckland!V35+Waikato!V35+'Bay of Plenty'!V35+Gisborne!V35+'Hawkes Bay'!V35+Taranaki!V35+Manawatu!V35+Wellington!V35+TNM!V35+'West Coast'!V35+Canterbury!V35+Otago!V35+Southland!V35</f>
        <v>1.147568718795342E-5</v>
      </c>
      <c r="W35" s="12">
        <f ca="1">Northland!W35+Auckland!W35+Waikato!W35+'Bay of Plenty'!W35+Gisborne!W35+'Hawkes Bay'!W35+Taranaki!W35+Manawatu!W35+Wellington!W35+TNM!W35+'West Coast'!W35+Canterbury!W35+Otago!W35+Southland!W35</f>
        <v>2.2447168760605456E-3</v>
      </c>
      <c r="X35" s="12">
        <f ca="1">Northland!X35+Auckland!X35+Waikato!X35+'Bay of Plenty'!X35+Gisborne!X35+'Hawkes Bay'!X35+Taranaki!X35+Manawatu!X35+Wellington!X35+TNM!X35+'West Coast'!X35+Canterbury!X35+Otago!X35+Southland!X35</f>
        <v>1.1961392857358999E-2</v>
      </c>
      <c r="Y35" s="12">
        <f ca="1">Northland!Y35+Auckland!Y35+Waikato!Y35+'Bay of Plenty'!Y35+Gisborne!Y35+'Hawkes Bay'!Y35+Taranaki!Y35+Manawatu!Y35+Wellington!Y35+TNM!Y35+'West Coast'!Y35+Canterbury!Y35+Otago!Y35+Southland!Y35</f>
        <v>2.2173523459885756E-3</v>
      </c>
      <c r="Z35" s="12">
        <f ca="1">Northland!Z35+Auckland!Z35+Waikato!Z35+'Bay of Plenty'!Z35+Gisborne!Z35+'Hawkes Bay'!Z35+Taranaki!Z35+Manawatu!Z35+Wellington!Z35+TNM!Z35+'West Coast'!Z35+Canterbury!Z35+Otago!Z35+Southland!Z35</f>
        <v>0</v>
      </c>
      <c r="AA35" s="12">
        <f ca="1">Northland!AA35+Auckland!AA35+Waikato!AA35+'Bay of Plenty'!AA35+Gisborne!AA35+'Hawkes Bay'!AA35+Taranaki!AA35+Manawatu!AA35+Wellington!AA35+TNM!AA35+'West Coast'!AA35+Canterbury!AA35+Otago!AA35+Southland!AA35</f>
        <v>8.0030013579150631E-3</v>
      </c>
      <c r="AB35" s="12">
        <f ca="1">Northland!AB35+Auckland!AB35+Waikato!AB35+'Bay of Plenty'!AB35+Gisborne!AB35+'Hawkes Bay'!AB35+Taranaki!AB35+Manawatu!AB35+Wellington!AB35+TNM!AB35+'West Coast'!AB35+Canterbury!AB35+Otago!AB35+Southland!AB35</f>
        <v>5.9669392113707812E-3</v>
      </c>
      <c r="AC35" s="12">
        <f ca="1">Northland!AC35+Auckland!AC35+Waikato!AC35+'Bay of Plenty'!AC35+Gisborne!AC35+'Hawkes Bay'!AC35+Taranaki!AC35+Manawatu!AC35+Wellington!AC35+TNM!AC35+'West Coast'!AC35+Canterbury!AC35+Otago!AC35+Southland!AC35</f>
        <v>1.2267550034819448E-2</v>
      </c>
      <c r="AD35" s="12">
        <f ca="1">Northland!AD35+Auckland!AD35+Waikato!AD35+'Bay of Plenty'!AD35+Gisborne!AD35+'Hawkes Bay'!AD35+Taranaki!AD35+Manawatu!AD35+Wellington!AD35+TNM!AD35+'West Coast'!AD35+Canterbury!AD35+Otago!AD35+Southland!AD35</f>
        <v>2.4975333795147826E-3</v>
      </c>
      <c r="AE35" s="12">
        <f ca="1">Northland!AE35+Auckland!AE35+Waikato!AE35+'Bay of Plenty'!AE35+Gisborne!AE35+'Hawkes Bay'!AE35+Taranaki!AE35+Manawatu!AE35+Wellington!AE35+TNM!AE35+'West Coast'!AE35+Canterbury!AE35+Otago!AE35+Southland!AE35</f>
        <v>4.269718374913431E-4</v>
      </c>
      <c r="AF35" s="12">
        <f ca="1">Northland!AF35+Auckland!AF35+Waikato!AF35+'Bay of Plenty'!AF35+Gisborne!AF35+'Hawkes Bay'!AF35+Taranaki!AF35+Manawatu!AF35+Wellington!AF35+TNM!AF35+'West Coast'!AF35+Canterbury!AF35+Otago!AF35+Southland!AF35</f>
        <v>6.1963629122190015E-5</v>
      </c>
      <c r="AG35" s="12">
        <f ca="1">Northland!AG35+Auckland!AG35+Waikato!AG35+'Bay of Plenty'!AG35+Gisborne!AG35+'Hawkes Bay'!AG35+Taranaki!AG35+Manawatu!AG35+Wellington!AG35+TNM!AG35+'West Coast'!AG35+Canterbury!AG35+Otago!AG35+Southland!AG35</f>
        <v>3.5314288520649884E-2</v>
      </c>
      <c r="AH35" s="12">
        <f ca="1">Northland!AH35+Auckland!AH35+Waikato!AH35+'Bay of Plenty'!AH35+Gisborne!AH35+'Hawkes Bay'!AH35+Taranaki!AH35+Manawatu!AH35+Wellington!AH35+TNM!AH35+'West Coast'!AH35+Canterbury!AH35+Otago!AH35+Southland!AH35</f>
        <v>8.3191671034520077E-4</v>
      </c>
      <c r="AI35" s="12">
        <f ca="1">Northland!AI35+Auckland!AI35+Waikato!AI35+'Bay of Plenty'!AI35+Gisborne!AI35+'Hawkes Bay'!AI35+Taranaki!AI35+Manawatu!AI35+Wellington!AI35+TNM!AI35+'West Coast'!AI35+Canterbury!AI35+Otago!AI35+Southland!AI35</f>
        <v>3.9410711013853511E-4</v>
      </c>
      <c r="AJ35" s="14">
        <f t="shared" ca="1" si="3"/>
        <v>8.219920955796331E-2</v>
      </c>
      <c r="AM35" s="34" t="s">
        <v>6</v>
      </c>
      <c r="AN35" s="12">
        <f ca="1">Northland!AN35+Auckland!AN35+Waikato!AN35+'Bay of Plenty'!AN35+Gisborne!AN35+'Hawkes Bay'!AN35+Taranaki!AN35+Manawatu!AN35+Wellington!AN35+TNM!AN35+'West Coast'!AN35+Canterbury!AN35+Otago!AN35+Southland!AN35</f>
        <v>1.2077567980557897E-5</v>
      </c>
      <c r="AO35" s="12">
        <f ca="1">Northland!AO35+Auckland!AO35+Waikato!AO35+'Bay of Plenty'!AO35+Gisborne!AO35+'Hawkes Bay'!AO35+Taranaki!AO35+Manawatu!AO35+Wellington!AO35+TNM!AO35+'West Coast'!AO35+Canterbury!AO35+Otago!AO35+Southland!AO35</f>
        <v>2.4988581901652538E-3</v>
      </c>
      <c r="AP35" s="12">
        <f ca="1">Northland!AP35+Auckland!AP35+Waikato!AP35+'Bay of Plenty'!AP35+Gisborne!AP35+'Hawkes Bay'!AP35+Taranaki!AP35+Manawatu!AP35+Wellington!AP35+TNM!AP35+'West Coast'!AP35+Canterbury!AP35+Otago!AP35+Southland!AP35</f>
        <v>1.2923464037021519E-2</v>
      </c>
      <c r="AQ35" s="12">
        <f ca="1">Northland!AQ35+Auckland!AQ35+Waikato!AQ35+'Bay of Plenty'!AQ35+Gisborne!AQ35+'Hawkes Bay'!AQ35+Taranaki!AQ35+Manawatu!AQ35+Wellington!AQ35+TNM!AQ35+'West Coast'!AQ35+Canterbury!AQ35+Otago!AQ35+Southland!AQ35</f>
        <v>2.3978847562883378E-3</v>
      </c>
      <c r="AR35" s="12">
        <f ca="1">Northland!AR35+Auckland!AR35+Waikato!AR35+'Bay of Plenty'!AR35+Gisborne!AR35+'Hawkes Bay'!AR35+Taranaki!AR35+Manawatu!AR35+Wellington!AR35+TNM!AR35+'West Coast'!AR35+Canterbury!AR35+Otago!AR35+Southland!AR35</f>
        <v>0</v>
      </c>
      <c r="AS35" s="12">
        <f ca="1">Northland!AS35+Auckland!AS35+Waikato!AS35+'Bay of Plenty'!AS35+Gisborne!AS35+'Hawkes Bay'!AS35+Taranaki!AS35+Manawatu!AS35+Wellington!AS35+TNM!AS35+'West Coast'!AS35+Canterbury!AS35+Otago!AS35+Southland!AS35</f>
        <v>8.4040536663578698E-3</v>
      </c>
      <c r="AT35" s="12">
        <f ca="1">Northland!AT35+Auckland!AT35+Waikato!AT35+'Bay of Plenty'!AT35+Gisborne!AT35+'Hawkes Bay'!AT35+Taranaki!AT35+Manawatu!AT35+Wellington!AT35+TNM!AT35+'West Coast'!AT35+Canterbury!AT35+Otago!AT35+Southland!AT35</f>
        <v>7.310391769706188E-3</v>
      </c>
      <c r="AU35" s="12">
        <f ca="1">Northland!AU35+Auckland!AU35+Waikato!AU35+'Bay of Plenty'!AU35+Gisborne!AU35+'Hawkes Bay'!AU35+Taranaki!AU35+Manawatu!AU35+Wellington!AU35+TNM!AU35+'West Coast'!AU35+Canterbury!AU35+Otago!AU35+Southland!AU35</f>
        <v>1.4308257932730798E-2</v>
      </c>
      <c r="AV35" s="12">
        <f ca="1">Northland!AV35+Auckland!AV35+Waikato!AV35+'Bay of Plenty'!AV35+Gisborne!AV35+'Hawkes Bay'!AV35+Taranaki!AV35+Manawatu!AV35+Wellington!AV35+TNM!AV35+'West Coast'!AV35+Canterbury!AV35+Otago!AV35+Southland!AV35</f>
        <v>2.6867457411314096E-3</v>
      </c>
      <c r="AW35" s="12">
        <f ca="1">Northland!AW35+Auckland!AW35+Waikato!AW35+'Bay of Plenty'!AW35+Gisborne!AW35+'Hawkes Bay'!AW35+Taranaki!AW35+Manawatu!AW35+Wellington!AW35+TNM!AW35+'West Coast'!AW35+Canterbury!AW35+Otago!AW35+Southland!AW35</f>
        <v>4.5804155310190923E-4</v>
      </c>
      <c r="AX35" s="12">
        <f ca="1">Northland!AX35+Auckland!AX35+Waikato!AX35+'Bay of Plenty'!AX35+Gisborne!AX35+'Hawkes Bay'!AX35+Taranaki!AX35+Manawatu!AX35+Wellington!AX35+TNM!AX35+'West Coast'!AX35+Canterbury!AX35+Otago!AX35+Southland!AX35</f>
        <v>6.3239861167358285E-5</v>
      </c>
      <c r="AY35" s="12">
        <f ca="1">Northland!AY35+Auckland!AY35+Waikato!AY35+'Bay of Plenty'!AY35+Gisborne!AY35+'Hawkes Bay'!AY35+Taranaki!AY35+Manawatu!AY35+Wellington!AY35+TNM!AY35+'West Coast'!AY35+Canterbury!AY35+Otago!AY35+Southland!AY35</f>
        <v>3.8227885893371581E-2</v>
      </c>
      <c r="AZ35" s="12">
        <f ca="1">Northland!AZ35+Auckland!AZ35+Waikato!AZ35+'Bay of Plenty'!AZ35+Gisborne!AZ35+'Hawkes Bay'!AZ35+Taranaki!AZ35+Manawatu!AZ35+Wellington!AZ35+TNM!AZ35+'West Coast'!AZ35+Canterbury!AZ35+Otago!AZ35+Southland!AZ35</f>
        <v>8.8499537126932406E-4</v>
      </c>
      <c r="BA35" s="12">
        <f ca="1">Northland!BA35+Auckland!BA35+Waikato!BA35+'Bay of Plenty'!BA35+Gisborne!BA35+'Hawkes Bay'!BA35+Taranaki!BA35+Manawatu!BA35+Wellington!BA35+TNM!BA35+'West Coast'!BA35+Canterbury!BA35+Otago!BA35+Southland!BA35</f>
        <v>4.0871978067959024E-4</v>
      </c>
      <c r="BB35" s="14">
        <f t="shared" ca="1" si="4"/>
        <v>9.0584616120971698E-2</v>
      </c>
      <c r="BE35" s="39" t="s">
        <v>6</v>
      </c>
      <c r="BF35" s="12">
        <f ca="1">Northland!BF35+Auckland!BF35+Waikato!BF35+'Bay of Plenty'!BF35+Gisborne!BF35+'Hawkes Bay'!BF35+Taranaki!BF35+Manawatu!BF35+Wellington!BF35+TNM!BF35+'West Coast'!BF35+Canterbury!BF35+Otago!BF35+Southland!BF35</f>
        <v>1.2385997717944721E-5</v>
      </c>
      <c r="BG35" s="12">
        <f ca="1">Northland!BG35+Auckland!BG35+Waikato!BG35+'Bay of Plenty'!BG35+Gisborne!BG35+'Hawkes Bay'!BG35+Taranaki!BG35+Manawatu!BG35+Wellington!BG35+TNM!BG35+'West Coast'!BG35+Canterbury!BG35+Otago!BG35+Southland!BG35</f>
        <v>2.6819560065645398E-3</v>
      </c>
      <c r="BH35" s="12">
        <f ca="1">Northland!BH35+Auckland!BH35+Waikato!BH35+'Bay of Plenty'!BH35+Gisborne!BH35+'Hawkes Bay'!BH35+Taranaki!BH35+Manawatu!BH35+Wellington!BH35+TNM!BH35+'West Coast'!BH35+Canterbury!BH35+Otago!BH35+Southland!BH35</f>
        <v>1.2532564705399016E-2</v>
      </c>
      <c r="BI35" s="12">
        <f ca="1">Northland!BI35+Auckland!BI35+Waikato!BI35+'Bay of Plenty'!BI35+Gisborne!BI35+'Hawkes Bay'!BI35+Taranaki!BI35+Manawatu!BI35+Wellington!BI35+TNM!BI35+'West Coast'!BI35+Canterbury!BI35+Otago!BI35+Southland!BI35</f>
        <v>2.5739201608811595E-3</v>
      </c>
      <c r="BJ35" s="12">
        <f ca="1">Northland!BJ35+Auckland!BJ35+Waikato!BJ35+'Bay of Plenty'!BJ35+Gisborne!BJ35+'Hawkes Bay'!BJ35+Taranaki!BJ35+Manawatu!BJ35+Wellington!BJ35+TNM!BJ35+'West Coast'!BJ35+Canterbury!BJ35+Otago!BJ35+Southland!BJ35</f>
        <v>0</v>
      </c>
      <c r="BK35" s="12">
        <f ca="1">Northland!BK35+Auckland!BK35+Waikato!BK35+'Bay of Plenty'!BK35+Gisborne!BK35+'Hawkes Bay'!BK35+Taranaki!BK35+Manawatu!BK35+Wellington!BK35+TNM!BK35+'West Coast'!BK35+Canterbury!BK35+Otago!BK35+Southland!BK35</f>
        <v>8.6309203298897338E-3</v>
      </c>
      <c r="BL35" s="12">
        <f ca="1">Northland!BL35+Auckland!BL35+Waikato!BL35+'Bay of Plenty'!BL35+Gisborne!BL35+'Hawkes Bay'!BL35+Taranaki!BL35+Manawatu!BL35+Wellington!BL35+TNM!BL35+'West Coast'!BL35+Canterbury!BL35+Otago!BL35+Southland!BL35</f>
        <v>8.9374127546900384E-3</v>
      </c>
      <c r="BM35" s="12">
        <f ca="1">Northland!BM35+Auckland!BM35+Waikato!BM35+'Bay of Plenty'!BM35+Gisborne!BM35+'Hawkes Bay'!BM35+Taranaki!BM35+Manawatu!BM35+Wellington!BM35+TNM!BM35+'West Coast'!BM35+Canterbury!BM35+Otago!BM35+Southland!BM35</f>
        <v>1.6447876305300826E-2</v>
      </c>
      <c r="BN35" s="12">
        <f ca="1">Northland!BN35+Auckland!BN35+Waikato!BN35+'Bay of Plenty'!BN35+Gisborne!BN35+'Hawkes Bay'!BN35+Taranaki!BN35+Manawatu!BN35+Wellington!BN35+TNM!BN35+'West Coast'!BN35+Canterbury!BN35+Otago!BN35+Southland!BN35</f>
        <v>2.8214644393679596E-3</v>
      </c>
      <c r="BO35" s="12">
        <f ca="1">Northland!BO35+Auckland!BO35+Waikato!BO35+'Bay of Plenty'!BO35+Gisborne!BO35+'Hawkes Bay'!BO35+Taranaki!BO35+Manawatu!BO35+Wellington!BO35+TNM!BO35+'West Coast'!BO35+Canterbury!BO35+Otago!BO35+Southland!BO35</f>
        <v>4.7485316308325557E-4</v>
      </c>
      <c r="BP35" s="12">
        <f ca="1">Northland!BP35+Auckland!BP35+Waikato!BP35+'Bay of Plenty'!BP35+Gisborne!BP35+'Hawkes Bay'!BP35+Taranaki!BP35+Manawatu!BP35+Wellington!BP35+TNM!BP35+'West Coast'!BP35+Canterbury!BP35+Otago!BP35+Southland!BP35</f>
        <v>6.2825500107513421E-5</v>
      </c>
      <c r="BQ35" s="12">
        <f ca="1">Northland!BQ35+Auckland!BQ35+Waikato!BQ35+'Bay of Plenty'!BQ35+Gisborne!BQ35+'Hawkes Bay'!BQ35+Taranaki!BQ35+Manawatu!BQ35+Wellington!BQ35+TNM!BQ35+'West Coast'!BQ35+Canterbury!BQ35+Otago!BQ35+Southland!BQ35</f>
        <v>4.0156630648629135E-2</v>
      </c>
      <c r="BR35" s="12">
        <f ca="1">Northland!BR35+Auckland!BR35+Waikato!BR35+'Bay of Plenty'!BR35+Gisborne!BR35+'Hawkes Bay'!BR35+Taranaki!BR35+Manawatu!BR35+Wellington!BR35+TNM!BR35+'West Coast'!BR35+Canterbury!BR35+Otago!BR35+Southland!BR35</f>
        <v>9.1651555000264403E-4</v>
      </c>
      <c r="BS35" s="12">
        <f ca="1">Northland!BS35+Auckland!BS35+Waikato!BS35+'Bay of Plenty'!BS35+Gisborne!BS35+'Hawkes Bay'!BS35+Taranaki!BS35+Manawatu!BS35+Wellington!BS35+TNM!BS35+'West Coast'!BS35+Canterbury!BS35+Otago!BS35+Southland!BS35</f>
        <v>4.1287598463149135E-4</v>
      </c>
      <c r="BT35" s="14">
        <f t="shared" ca="1" si="5"/>
        <v>9.6662201546265272E-2</v>
      </c>
      <c r="BW35" s="75" t="s">
        <v>6</v>
      </c>
      <c r="BX35" s="12">
        <f ca="1">Northland!BX35+Auckland!BX35+Waikato!BX35+'Bay of Plenty'!BX35+Gisborne!BX35+'Hawkes Bay'!BX35+Taranaki!BX35+Manawatu!BX35+Wellington!BX35+TNM!BX35+'West Coast'!BX35+Canterbury!BX35+Otago!BX35+Southland!BX35</f>
        <v>1.2503831081610437E-5</v>
      </c>
      <c r="BY35" s="12">
        <f ca="1">Northland!BY35+Auckland!BY35+Waikato!BY35+'Bay of Plenty'!BY35+Gisborne!BY35+'Hawkes Bay'!BY35+Taranaki!BY35+Manawatu!BY35+Wellington!BY35+TNM!BY35+'West Coast'!BY35+Canterbury!BY35+Otago!BY35+Southland!BY35</f>
        <v>2.8018120048887976E-3</v>
      </c>
      <c r="BZ35" s="12">
        <f ca="1">Northland!BZ35+Auckland!BZ35+Waikato!BZ35+'Bay of Plenty'!BZ35+Gisborne!BZ35+'Hawkes Bay'!BZ35+Taranaki!BZ35+Manawatu!BZ35+Wellington!BZ35+TNM!BZ35+'West Coast'!BZ35+Canterbury!BZ35+Otago!BZ35+Southland!BZ35</f>
        <v>1.2029616777701924E-2</v>
      </c>
      <c r="CA35" s="12">
        <f ca="1">Northland!CA35+Auckland!CA35+Waikato!CA35+'Bay of Plenty'!CA35+Gisborne!CA35+'Hawkes Bay'!CA35+Taranaki!CA35+Manawatu!CA35+Wellington!CA35+TNM!CA35+'West Coast'!CA35+Canterbury!CA35+Otago!CA35+Southland!CA35</f>
        <v>2.5891447559410214E-3</v>
      </c>
      <c r="CB35" s="12">
        <f ca="1">Northland!CB35+Auckland!CB35+Waikato!CB35+'Bay of Plenty'!CB35+Gisborne!CB35+'Hawkes Bay'!CB35+Taranaki!CB35+Manawatu!CB35+Wellington!CB35+TNM!CB35+'West Coast'!CB35+Canterbury!CB35+Otago!CB35+Southland!CB35</f>
        <v>0</v>
      </c>
      <c r="CC35" s="12">
        <f ca="1">Northland!CC35+Auckland!CC35+Waikato!CC35+'Bay of Plenty'!CC35+Gisborne!CC35+'Hawkes Bay'!CC35+Taranaki!CC35+Manawatu!CC35+Wellington!CC35+TNM!CC35+'West Coast'!CC35+Canterbury!CC35+Otago!CC35+Southland!CC35</f>
        <v>8.6776612646935428E-3</v>
      </c>
      <c r="CD35" s="12">
        <f ca="1">Northland!CD35+Auckland!CD35+Waikato!CD35+'Bay of Plenty'!CD35+Gisborne!CD35+'Hawkes Bay'!CD35+Taranaki!CD35+Manawatu!CD35+Wellington!CD35+TNM!CD35+'West Coast'!CD35+Canterbury!CD35+Otago!CD35+Southland!CD35</f>
        <v>1.1472996994387013E-2</v>
      </c>
      <c r="CE35" s="12">
        <f ca="1">Northland!CE35+Auckland!CE35+Waikato!CE35+'Bay of Plenty'!CE35+Gisborne!CE35+'Hawkes Bay'!CE35+Taranaki!CE35+Manawatu!CE35+Wellington!CE35+TNM!CE35+'West Coast'!CE35+Canterbury!CE35+Otago!CE35+Southland!CE35</f>
        <v>1.839716906897243E-2</v>
      </c>
      <c r="CF35" s="12">
        <f ca="1">Northland!CF35+Auckland!CF35+Waikato!CF35+'Bay of Plenty'!CF35+Gisborne!CF35+'Hawkes Bay'!CF35+Taranaki!CF35+Manawatu!CF35+Wellington!CF35+TNM!CF35+'West Coast'!CF35+Canterbury!CF35+Otago!CF35+Southland!CF35</f>
        <v>2.8904282664172641E-3</v>
      </c>
      <c r="CG35" s="12">
        <f ca="1">Northland!CG35+Auckland!CG35+Waikato!CG35+'Bay of Plenty'!CG35+Gisborne!CG35+'Hawkes Bay'!CG35+Taranaki!CG35+Manawatu!CG35+Wellington!CG35+TNM!CG35+'West Coast'!CG35+Canterbury!CG35+Otago!CG35+Southland!CG35</f>
        <v>4.8318379673606036E-4</v>
      </c>
      <c r="CH35" s="12">
        <f ca="1">Northland!CH35+Auckland!CH35+Waikato!CH35+'Bay of Plenty'!CH35+Gisborne!CH35+'Hawkes Bay'!CH35+Taranaki!CH35+Manawatu!CH35+Wellington!CH35+TNM!CH35+'West Coast'!CH35+Canterbury!CH35+Otago!CH35+Southland!CH35</f>
        <v>6.1399996402239566E-5</v>
      </c>
      <c r="CI35" s="12">
        <f ca="1">Northland!CI35+Auckland!CI35+Waikato!CI35+'Bay of Plenty'!CI35+Gisborne!CI35+'Hawkes Bay'!CI35+Taranaki!CI35+Manawatu!CI35+Wellington!CI35+TNM!CI35+'West Coast'!CI35+Canterbury!CI35+Otago!CI35+Southland!CI35</f>
        <v>4.1411233581217122E-2</v>
      </c>
      <c r="CJ35" s="12">
        <f ca="1">Northland!CJ35+Auckland!CJ35+Waikato!CJ35+'Bay of Plenty'!CJ35+Gisborne!CJ35+'Hawkes Bay'!CJ35+Taranaki!CJ35+Manawatu!CJ35+Wellington!CJ35+TNM!CJ35+'West Coast'!CJ35+Canterbury!CJ35+Otago!CJ35+Southland!CJ35</f>
        <v>9.3314853288639123E-4</v>
      </c>
      <c r="CK35" s="12">
        <f ca="1">Northland!CK35+Auckland!CK35+Waikato!CK35+'Bay of Plenty'!CK35+Gisborne!CK35+'Hawkes Bay'!CK35+Taranaki!CK35+Manawatu!CK35+Wellington!CK35+TNM!CK35+'West Coast'!CK35+Canterbury!CK35+Otago!CK35+Southland!CK35</f>
        <v>4.1034412333725061E-4</v>
      </c>
      <c r="CL35" s="14">
        <f t="shared" ca="1" si="6"/>
        <v>0.10217064299466268</v>
      </c>
    </row>
    <row r="36" spans="3:90" x14ac:dyDescent="0.25">
      <c r="C36" s="24" t="s">
        <v>7</v>
      </c>
      <c r="D36" s="12">
        <f ca="1">Northland!D36+Auckland!D36+Waikato!D36+'Bay of Plenty'!D36+Gisborne!D36+'Hawkes Bay'!D36+Taranaki!D36+Manawatu!D36+Wellington!D36+TNM!D36+'West Coast'!D36+Canterbury!D36+Otago!D36+Southland!D36</f>
        <v>9.2099999999999999E-6</v>
      </c>
      <c r="E36" s="12">
        <f ca="1">Northland!E36+Auckland!E36+Waikato!E36+'Bay of Plenty'!E36+Gisborne!E36+'Hawkes Bay'!E36+Taranaki!E36+Manawatu!E36+Wellington!E36+TNM!E36+'West Coast'!E36+Canterbury!E36+Otago!E36+Southland!E36</f>
        <v>1.8999112740000001E-2</v>
      </c>
      <c r="F36" s="12">
        <f ca="1">Northland!F36+Auckland!F36+Waikato!F36+'Bay of Plenty'!F36+Gisborne!F36+'Hawkes Bay'!F36+Taranaki!F36+Manawatu!F36+Wellington!F36+TNM!F36+'West Coast'!F36+Canterbury!F36+Otago!F36+Southland!F36</f>
        <v>2.9173643480999996E-2</v>
      </c>
      <c r="G36" s="12">
        <f ca="1">Northland!G36+Auckland!G36+Waikato!G36+'Bay of Plenty'!G36+Gisborne!G36+'Hawkes Bay'!G36+Taranaki!G36+Manawatu!G36+Wellington!G36+TNM!G36+'West Coast'!G36+Canterbury!G36+Otago!G36+Southland!G36</f>
        <v>5.2678777433999999E-2</v>
      </c>
      <c r="H36" s="12">
        <f ca="1">Northland!H36+Auckland!H36+Waikato!H36+'Bay of Plenty'!H36+Gisborne!H36+'Hawkes Bay'!H36+Taranaki!H36+Manawatu!H36+Wellington!H36+TNM!H36+'West Coast'!H36+Canterbury!H36+Otago!H36+Southland!H36</f>
        <v>0</v>
      </c>
      <c r="I36" s="12">
        <f ca="1">Northland!I36+Auckland!I36+Waikato!I36+'Bay of Plenty'!I36+Gisborne!I36+'Hawkes Bay'!I36+Taranaki!I36+Manawatu!I36+Wellington!I36+TNM!I36+'West Coast'!I36+Canterbury!I36+Otago!I36+Southland!I36</f>
        <v>4.6527845343000009E-2</v>
      </c>
      <c r="J36" s="12">
        <f ca="1">Northland!J36+Auckland!J36+Waikato!J36+'Bay of Plenty'!J36+Gisborne!J36+'Hawkes Bay'!J36+Taranaki!J36+Manawatu!J36+Wellington!J36+TNM!J36+'West Coast'!J36+Canterbury!J36+Otago!J36+Southland!J36</f>
        <v>4.8336716968698518E-4</v>
      </c>
      <c r="K36" s="12">
        <f ca="1">Northland!K36+Auckland!K36+Waikato!K36+'Bay of Plenty'!K36+Gisborne!K36+'Hawkes Bay'!K36+Taranaki!K36+Manawatu!K36+Wellington!K36+TNM!K36+'West Coast'!K36+Canterbury!K36+Otago!K36+Southland!K36</f>
        <v>2.60411421E-4</v>
      </c>
      <c r="L36" s="12">
        <f ca="1">Northland!L36+Auckland!L36+Waikato!L36+'Bay of Plenty'!L36+Gisborne!L36+'Hawkes Bay'!L36+Taranaki!L36+Manawatu!L36+Wellington!L36+TNM!L36+'West Coast'!L36+Canterbury!L36+Otago!L36+Southland!L36</f>
        <v>9.8553984000000002E-4</v>
      </c>
      <c r="M36" s="12">
        <f ca="1">Northland!M36+Auckland!M36+Waikato!M36+'Bay of Plenty'!M36+Gisborne!M36+'Hawkes Bay'!M36+Taranaki!M36+Manawatu!M36+Wellington!M36+TNM!M36+'West Coast'!M36+Canterbury!M36+Otago!M36+Southland!M36</f>
        <v>3.7816344999999995E-5</v>
      </c>
      <c r="N36" s="12">
        <f ca="1">Northland!N36+Auckland!N36+Waikato!N36+'Bay of Plenty'!N36+Gisborne!N36+'Hawkes Bay'!N36+Taranaki!N36+Manawatu!N36+Wellington!N36+TNM!N36+'West Coast'!N36+Canterbury!N36+Otago!N36+Southland!N36</f>
        <v>2.5139000000000004E-5</v>
      </c>
      <c r="O36" s="12">
        <f ca="1">Northland!O36+Auckland!O36+Waikato!O36+'Bay of Plenty'!O36+Gisborne!O36+'Hawkes Bay'!O36+Taranaki!O36+Manawatu!O36+Wellington!O36+TNM!O36+'West Coast'!O36+Canterbury!O36+Otago!O36+Southland!O36</f>
        <v>3.4871184360000004E-3</v>
      </c>
      <c r="P36" s="12">
        <f ca="1">Northland!P36+Auckland!P36+Waikato!P36+'Bay of Plenty'!P36+Gisborne!P36+'Hawkes Bay'!P36+Taranaki!P36+Manawatu!P36+Wellington!P36+TNM!P36+'West Coast'!P36+Canterbury!P36+Otago!P36+Southland!P36</f>
        <v>7.91002983E-3</v>
      </c>
      <c r="Q36" s="12">
        <f ca="1">Northland!Q36+Auckland!Q36+Waikato!Q36+'Bay of Plenty'!Q36+Gisborne!Q36+'Hawkes Bay'!Q36+Taranaki!Q36+Manawatu!Q36+Wellington!Q36+TNM!Q36+'West Coast'!Q36+Canterbury!Q36+Otago!Q36+Southland!Q36</f>
        <v>5.2614000000000003E-4</v>
      </c>
      <c r="R36" s="14">
        <f t="shared" ca="1" si="2"/>
        <v>0.161104151039687</v>
      </c>
      <c r="U36" s="29" t="s">
        <v>7</v>
      </c>
      <c r="V36" s="12">
        <f ca="1">Northland!V36+Auckland!V36+Waikato!V36+'Bay of Plenty'!V36+Gisborne!V36+'Hawkes Bay'!V36+Taranaki!V36+Manawatu!V36+Wellington!V36+TNM!V36+'West Coast'!V36+Canterbury!V36+Otago!V36+Southland!V36</f>
        <v>1.0278045161540955E-5</v>
      </c>
      <c r="W36" s="12">
        <f ca="1">Northland!W36+Auckland!W36+Waikato!W36+'Bay of Plenty'!W36+Gisborne!W36+'Hawkes Bay'!W36+Taranaki!W36+Manawatu!W36+Wellington!W36+TNM!W36+'West Coast'!W36+Canterbury!W36+Otago!W36+Southland!W36</f>
        <v>2.1810242980348574E-2</v>
      </c>
      <c r="X36" s="12">
        <f ca="1">Northland!X36+Auckland!X36+Waikato!X36+'Bay of Plenty'!X36+Gisborne!X36+'Hawkes Bay'!X36+Taranaki!X36+Manawatu!X36+Wellington!X36+TNM!X36+'West Coast'!X36+Canterbury!X36+Otago!X36+Southland!X36</f>
        <v>3.1714303901560791E-2</v>
      </c>
      <c r="Y36" s="12">
        <f ca="1">Northland!Y36+Auckland!Y36+Waikato!Y36+'Bay of Plenty'!Y36+Gisborne!Y36+'Hawkes Bay'!Y36+Taranaki!Y36+Manawatu!Y36+Wellington!Y36+TNM!Y36+'West Coast'!Y36+Canterbury!Y36+Otago!Y36+Southland!Y36</f>
        <v>5.761150681268222E-2</v>
      </c>
      <c r="Z36" s="12">
        <f ca="1">Northland!Z36+Auckland!Z36+Waikato!Z36+'Bay of Plenty'!Z36+Gisborne!Z36+'Hawkes Bay'!Z36+Taranaki!Z36+Manawatu!Z36+Wellington!Z36+TNM!Z36+'West Coast'!Z36+Canterbury!Z36+Otago!Z36+Southland!Z36</f>
        <v>0</v>
      </c>
      <c r="AA36" s="12">
        <f ca="1">Northland!AA36+Auckland!AA36+Waikato!AA36+'Bay of Plenty'!AA36+Gisborne!AA36+'Hawkes Bay'!AA36+Taranaki!AA36+Manawatu!AA36+Wellington!AA36+TNM!AA36+'West Coast'!AA36+Canterbury!AA36+Otago!AA36+Southland!AA36</f>
        <v>4.919553276771238E-2</v>
      </c>
      <c r="AB36" s="12">
        <f ca="1">Northland!AB36+Auckland!AB36+Waikato!AB36+'Bay of Plenty'!AB36+Gisborne!AB36+'Hawkes Bay'!AB36+Taranaki!AB36+Manawatu!AB36+Wellington!AB36+TNM!AB36+'West Coast'!AB36+Canterbury!AB36+Otago!AB36+Southland!AB36</f>
        <v>5.2772062700127715E-4</v>
      </c>
      <c r="AC36" s="12">
        <f ca="1">Northland!AC36+Auckland!AC36+Waikato!AC36+'Bay of Plenty'!AC36+Gisborne!AC36+'Hawkes Bay'!AC36+Taranaki!AC36+Manawatu!AC36+Wellington!AC36+TNM!AC36+'West Coast'!AC36+Canterbury!AC36+Otago!AC36+Southland!AC36</f>
        <v>2.8036322585427522E-4</v>
      </c>
      <c r="AD36" s="12">
        <f ca="1">Northland!AD36+Auckland!AD36+Waikato!AD36+'Bay of Plenty'!AD36+Gisborne!AD36+'Hawkes Bay'!AD36+Taranaki!AD36+Manawatu!AD36+Wellington!AD36+TNM!AD36+'West Coast'!AD36+Canterbury!AD36+Otago!AD36+Southland!AD36</f>
        <v>9.2419294265534474E-4</v>
      </c>
      <c r="AE36" s="12">
        <f ca="1">Northland!AE36+Auckland!AE36+Waikato!AE36+'Bay of Plenty'!AE36+Gisborne!AE36+'Hawkes Bay'!AE36+Taranaki!AE36+Manawatu!AE36+Wellington!AE36+TNM!AE36+'West Coast'!AE36+Canterbury!AE36+Otago!AE36+Southland!AE36</f>
        <v>4.3742106837052086E-5</v>
      </c>
      <c r="AF36" s="12">
        <f ca="1">Northland!AF36+Auckland!AF36+Waikato!AF36+'Bay of Plenty'!AF36+Gisborne!AF36+'Hawkes Bay'!AF36+Taranaki!AF36+Manawatu!AF36+Wellington!AF36+TNM!AF36+'West Coast'!AF36+Canterbury!AF36+Otago!AF36+Southland!AF36</f>
        <v>2.5488859956826564E-5</v>
      </c>
      <c r="AG36" s="12">
        <f ca="1">Northland!AG36+Auckland!AG36+Waikato!AG36+'Bay of Plenty'!AG36+Gisborne!AG36+'Hawkes Bay'!AG36+Taranaki!AG36+Manawatu!AG36+Wellington!AG36+TNM!AG36+'West Coast'!AG36+Canterbury!AG36+Otago!AG36+Southland!AG36</f>
        <v>4.1640426041750092E-3</v>
      </c>
      <c r="AH36" s="12">
        <f ca="1">Northland!AH36+Auckland!AH36+Waikato!AH36+'Bay of Plenty'!AH36+Gisborne!AH36+'Hawkes Bay'!AH36+Taranaki!AH36+Manawatu!AH36+Wellington!AH36+TNM!AH36+'West Coast'!AH36+Canterbury!AH36+Otago!AH36+Southland!AH36</f>
        <v>9.0581420152889853E-3</v>
      </c>
      <c r="AI36" s="12">
        <f ca="1">Northland!AI36+Auckland!AI36+Waikato!AI36+'Bay of Plenty'!AI36+Gisborne!AI36+'Hawkes Bay'!AI36+Taranaki!AI36+Manawatu!AI36+Wellington!AI36+TNM!AI36+'West Coast'!AI36+Canterbury!AI36+Otago!AI36+Southland!AI36</f>
        <v>5.6350418415413003E-4</v>
      </c>
      <c r="AJ36" s="14">
        <f t="shared" ca="1" si="3"/>
        <v>0.1759290610733884</v>
      </c>
      <c r="AM36" s="34" t="s">
        <v>7</v>
      </c>
      <c r="AN36" s="12">
        <f ca="1">Northland!AN36+Auckland!AN36+Waikato!AN36+'Bay of Plenty'!AN36+Gisborne!AN36+'Hawkes Bay'!AN36+Taranaki!AN36+Manawatu!AN36+Wellington!AN36+TNM!AN36+'West Coast'!AN36+Canterbury!AN36+Otago!AN36+Southland!AN36</f>
        <v>1.0936863784070438E-5</v>
      </c>
      <c r="AO36" s="12">
        <f ca="1">Northland!AO36+Auckland!AO36+Waikato!AO36+'Bay of Plenty'!AO36+Gisborne!AO36+'Hawkes Bay'!AO36+Taranaki!AO36+Manawatu!AO36+Wellington!AO36+TNM!AO36+'West Coast'!AO36+Canterbury!AO36+Otago!AO36+Southland!AO36</f>
        <v>2.3298744370052586E-2</v>
      </c>
      <c r="AP36" s="12">
        <f ca="1">Northland!AP36+Auckland!AP36+Waikato!AP36+'Bay of Plenty'!AP36+Gisborne!AP36+'Hawkes Bay'!AP36+Taranaki!AP36+Manawatu!AP36+Wellington!AP36+TNM!AP36+'West Coast'!AP36+Canterbury!AP36+Otago!AP36+Southland!AP36</f>
        <v>3.3407095483399069E-2</v>
      </c>
      <c r="AQ36" s="12">
        <f ca="1">Northland!AQ36+Auckland!AQ36+Waikato!AQ36+'Bay of Plenty'!AQ36+Gisborne!AQ36+'Hawkes Bay'!AQ36+Taranaki!AQ36+Manawatu!AQ36+Wellington!AQ36+TNM!AQ36+'West Coast'!AQ36+Canterbury!AQ36+Otago!AQ36+Southland!AQ36</f>
        <v>6.0645802653146744E-2</v>
      </c>
      <c r="AR36" s="12">
        <f ca="1">Northland!AR36+Auckland!AR36+Waikato!AR36+'Bay of Plenty'!AR36+Gisborne!AR36+'Hawkes Bay'!AR36+Taranaki!AR36+Manawatu!AR36+Wellington!AR36+TNM!AR36+'West Coast'!AR36+Canterbury!AR36+Otago!AR36+Southland!AR36</f>
        <v>0</v>
      </c>
      <c r="AS36" s="12">
        <f ca="1">Northland!AS36+Auckland!AS36+Waikato!AS36+'Bay of Plenty'!AS36+Gisborne!AS36+'Hawkes Bay'!AS36+Taranaki!AS36+Manawatu!AS36+Wellington!AS36+TNM!AS36+'West Coast'!AS36+Canterbury!AS36+Otago!AS36+Southland!AS36</f>
        <v>5.1711909569229497E-2</v>
      </c>
      <c r="AT36" s="12">
        <f ca="1">Northland!AT36+Auckland!AT36+Waikato!AT36+'Bay of Plenty'!AT36+Gisborne!AT36+'Hawkes Bay'!AT36+Taranaki!AT36+Manawatu!AT36+Wellington!AT36+TNM!AT36+'West Coast'!AT36+Canterbury!AT36+Otago!AT36+Southland!AT36</f>
        <v>5.5720060834829643E-4</v>
      </c>
      <c r="AU36" s="12">
        <f ca="1">Northland!AU36+Auckland!AU36+Waikato!AU36+'Bay of Plenty'!AU36+Gisborne!AU36+'Hawkes Bay'!AU36+Taranaki!AU36+Manawatu!AU36+Wellington!AU36+TNM!AU36+'West Coast'!AU36+Canterbury!AU36+Otago!AU36+Southland!AU36</f>
        <v>2.9387653787550671E-4</v>
      </c>
      <c r="AV36" s="12">
        <f ca="1">Northland!AV36+Auckland!AV36+Waikato!AV36+'Bay of Plenty'!AV36+Gisborne!AV36+'Hawkes Bay'!AV36+Taranaki!AV36+Manawatu!AV36+Wellington!AV36+TNM!AV36+'West Coast'!AV36+Canterbury!AV36+Otago!AV36+Southland!AV36</f>
        <v>9.9523620658378636E-4</v>
      </c>
      <c r="AW36" s="12">
        <f ca="1">Northland!AW36+Auckland!AW36+Waikato!AW36+'Bay of Plenty'!AW36+Gisborne!AW36+'Hawkes Bay'!AW36+Taranaki!AW36+Manawatu!AW36+Wellington!AW36+TNM!AW36+'West Coast'!AW36+Canterbury!AW36+Otago!AW36+Southland!AW36</f>
        <v>4.7429115649587098E-5</v>
      </c>
      <c r="AX36" s="12">
        <f ca="1">Northland!AX36+Auckland!AX36+Waikato!AX36+'Bay of Plenty'!AX36+Gisborne!AX36+'Hawkes Bay'!AX36+Taranaki!AX36+Manawatu!AX36+Wellington!AX36+TNM!AX36+'West Coast'!AX36+Canterbury!AX36+Otago!AX36+Southland!AX36</f>
        <v>2.630182994018036E-5</v>
      </c>
      <c r="AY36" s="12">
        <f ca="1">Northland!AY36+Auckland!AY36+Waikato!AY36+'Bay of Plenty'!AY36+Gisborne!AY36+'Hawkes Bay'!AY36+Taranaki!AY36+Manawatu!AY36+Wellington!AY36+TNM!AY36+'West Coast'!AY36+Canterbury!AY36+Otago!AY36+Southland!AY36</f>
        <v>4.5777848142157622E-3</v>
      </c>
      <c r="AZ36" s="12">
        <f ca="1">Northland!AZ36+Auckland!AZ36+Waikato!AZ36+'Bay of Plenty'!AZ36+Gisborne!AZ36+'Hawkes Bay'!AZ36+Taranaki!AZ36+Manawatu!AZ36+Wellington!AZ36+TNM!AZ36+'West Coast'!AZ36+Canterbury!AZ36+Otago!AZ36+Southland!AZ36</f>
        <v>9.7427547186759739E-3</v>
      </c>
      <c r="BA36" s="12">
        <f ca="1">Northland!BA36+Auckland!BA36+Waikato!BA36+'Bay of Plenty'!BA36+Gisborne!BA36+'Hawkes Bay'!BA36+Taranaki!BA36+Manawatu!BA36+Wellington!BA36+TNM!BA36+'West Coast'!BA36+Canterbury!BA36+Otago!BA36+Southland!BA36</f>
        <v>5.908673927482968E-4</v>
      </c>
      <c r="BB36" s="14">
        <f t="shared" ca="1" si="4"/>
        <v>0.18590594016364936</v>
      </c>
      <c r="BE36" s="39" t="s">
        <v>7</v>
      </c>
      <c r="BF36" s="12">
        <f ca="1">Northland!BF36+Auckland!BF36+Waikato!BF36+'Bay of Plenty'!BF36+Gisborne!BF36+'Hawkes Bay'!BF36+Taranaki!BF36+Manawatu!BF36+Wellington!BF36+TNM!BF36+'West Coast'!BF36+Canterbury!BF36+Otago!BF36+Southland!BF36</f>
        <v>1.1346767420009426E-5</v>
      </c>
      <c r="BG36" s="12">
        <f ca="1">Northland!BG36+Auckland!BG36+Waikato!BG36+'Bay of Plenty'!BG36+Gisborne!BG36+'Hawkes Bay'!BG36+Taranaki!BG36+Manawatu!BG36+Wellington!BG36+TNM!BG36+'West Coast'!BG36+Canterbury!BG36+Otago!BG36+Southland!BG36</f>
        <v>2.4661580501709315E-2</v>
      </c>
      <c r="BH36" s="12">
        <f ca="1">Northland!BH36+Auckland!BH36+Waikato!BH36+'Bay of Plenty'!BH36+Gisborne!BH36+'Hawkes Bay'!BH36+Taranaki!BH36+Manawatu!BH36+Wellington!BH36+TNM!BH36+'West Coast'!BH36+Canterbury!BH36+Otago!BH36+Southland!BH36</f>
        <v>3.513362772043762E-2</v>
      </c>
      <c r="BI36" s="12">
        <f ca="1">Northland!BI36+Auckland!BI36+Waikato!BI36+'Bay of Plenty'!BI36+Gisborne!BI36+'Hawkes Bay'!BI36+Taranaki!BI36+Manawatu!BI36+Wellington!BI36+TNM!BI36+'West Coast'!BI36+Canterbury!BI36+Otago!BI36+Southland!BI36</f>
        <v>6.3769859128619155E-2</v>
      </c>
      <c r="BJ36" s="12">
        <f ca="1">Northland!BJ36+Auckland!BJ36+Waikato!BJ36+'Bay of Plenty'!BJ36+Gisborne!BJ36+'Hawkes Bay'!BJ36+Taranaki!BJ36+Manawatu!BJ36+Wellington!BJ36+TNM!BJ36+'West Coast'!BJ36+Canterbury!BJ36+Otago!BJ36+Southland!BJ36</f>
        <v>0</v>
      </c>
      <c r="BK36" s="12">
        <f ca="1">Northland!BK36+Auckland!BK36+Waikato!BK36+'Bay of Plenty'!BK36+Gisborne!BK36+'Hawkes Bay'!BK36+Taranaki!BK36+Manawatu!BK36+Wellington!BK36+TNM!BK36+'West Coast'!BK36+Canterbury!BK36+Otago!BK36+Southland!BK36</f>
        <v>5.435575641813134E-2</v>
      </c>
      <c r="BL36" s="12">
        <f ca="1">Northland!BL36+Auckland!BL36+Waikato!BL36+'Bay of Plenty'!BL36+Gisborne!BL36+'Hawkes Bay'!BL36+Taranaki!BL36+Manawatu!BL36+Wellington!BL36+TNM!BL36+'West Coast'!BL36+Canterbury!BL36+Otago!BL36+Southland!BL36</f>
        <v>5.8523035289614737E-4</v>
      </c>
      <c r="BM36" s="12">
        <f ca="1">Northland!BM36+Auckland!BM36+Waikato!BM36+'Bay of Plenty'!BM36+Gisborne!BM36+'Hawkes Bay'!BM36+Taranaki!BM36+Manawatu!BM36+Wellington!BM36+TNM!BM36+'West Coast'!BM36+Canterbury!BM36+Otago!BM36+Southland!BM36</f>
        <v>3.0257813529375874E-4</v>
      </c>
      <c r="BN36" s="12">
        <f ca="1">Northland!BN36+Auckland!BN36+Waikato!BN36+'Bay of Plenty'!BN36+Gisborne!BN36+'Hawkes Bay'!BN36+Taranaki!BN36+Manawatu!BN36+Wellington!BN36+TNM!BN36+'West Coast'!BN36+Canterbury!BN36+Otago!BN36+Southland!BN36</f>
        <v>1.0472946437610252E-3</v>
      </c>
      <c r="BO36" s="12">
        <f ca="1">Northland!BO36+Auckland!BO36+Waikato!BO36+'Bay of Plenty'!BO36+Gisborne!BO36+'Hawkes Bay'!BO36+Taranaki!BO36+Manawatu!BO36+Wellington!BO36+TNM!BO36+'West Coast'!BO36+Canterbury!BO36+Otago!BO36+Southland!BO36</f>
        <v>4.9714045982082676E-5</v>
      </c>
      <c r="BP36" s="12">
        <f ca="1">Northland!BP36+Auckland!BP36+Waikato!BP36+'Bay of Plenty'!BP36+Gisborne!BP36+'Hawkes Bay'!BP36+Taranaki!BP36+Manawatu!BP36+Wellington!BP36+TNM!BP36+'West Coast'!BP36+Canterbury!BP36+Otago!BP36+Southland!BP36</f>
        <v>2.6433754782035832E-5</v>
      </c>
      <c r="BQ36" s="12">
        <f ca="1">Northland!BQ36+Auckland!BQ36+Waikato!BQ36+'Bay of Plenty'!BQ36+Gisborne!BQ36+'Hawkes Bay'!BQ36+Taranaki!BQ36+Manawatu!BQ36+Wellington!BQ36+TNM!BQ36+'West Coast'!BQ36+Canterbury!BQ36+Otago!BQ36+Southland!BQ36</f>
        <v>4.8946057383334012E-3</v>
      </c>
      <c r="BR36" s="12">
        <f ca="1">Northland!BR36+Auckland!BR36+Waikato!BR36+'Bay of Plenty'!BR36+Gisborne!BR36+'Hawkes Bay'!BR36+Taranaki!BR36+Manawatu!BR36+Wellington!BR36+TNM!BR36+'West Coast'!BR36+Canterbury!BR36+Otago!BR36+Southland!BR36</f>
        <v>1.0207242963879344E-2</v>
      </c>
      <c r="BS36" s="12">
        <f ca="1">Northland!BS36+Auckland!BS36+Waikato!BS36+'Bay of Plenty'!BS36+Gisborne!BS36+'Hawkes Bay'!BS36+Taranaki!BS36+Manawatu!BS36+Wellington!BS36+TNM!BS36+'West Coast'!BS36+Canterbury!BS36+Otago!BS36+Southland!BS36</f>
        <v>6.0382603523277472E-4</v>
      </c>
      <c r="BT36" s="14">
        <f t="shared" ca="1" si="5"/>
        <v>0.19564909620647797</v>
      </c>
      <c r="BW36" s="75" t="s">
        <v>7</v>
      </c>
      <c r="BX36" s="12">
        <f ca="1">Northland!BX36+Auckland!BX36+Waikato!BX36+'Bay of Plenty'!BX36+Gisborne!BX36+'Hawkes Bay'!BX36+Taranaki!BX36+Manawatu!BX36+Wellington!BX36+TNM!BX36+'West Coast'!BX36+Canterbury!BX36+Otago!BX36+Southland!BX36</f>
        <v>1.1584002997421643E-5</v>
      </c>
      <c r="BY36" s="12">
        <f ca="1">Northland!BY36+Auckland!BY36+Waikato!BY36+'Bay of Plenty'!BY36+Gisborne!BY36+'Hawkes Bay'!BY36+Taranaki!BY36+Manawatu!BY36+Wellington!BY36+TNM!BY36+'West Coast'!BY36+Canterbury!BY36+Otago!BY36+Southland!BY36</f>
        <v>2.5050616699527972E-2</v>
      </c>
      <c r="BZ36" s="12">
        <f ca="1">Northland!BZ36+Auckland!BZ36+Waikato!BZ36+'Bay of Plenty'!BZ36+Gisborne!BZ36+'Hawkes Bay'!BZ36+Taranaki!BZ36+Manawatu!BZ36+Wellington!BZ36+TNM!BZ36+'West Coast'!BZ36+Canterbury!BZ36+Otago!BZ36+Southland!BZ36</f>
        <v>3.5222387788650479E-2</v>
      </c>
      <c r="CA36" s="12">
        <f ca="1">Northland!CA36+Auckland!CA36+Waikato!CA36+'Bay of Plenty'!CA36+Gisborne!CA36+'Hawkes Bay'!CA36+Taranaki!CA36+Manawatu!CA36+Wellington!CA36+TNM!CA36+'West Coast'!CA36+Canterbury!CA36+Otago!CA36+Southland!CA36</f>
        <v>6.3874901364133485E-2</v>
      </c>
      <c r="CB36" s="12">
        <f ca="1">Northland!CB36+Auckland!CB36+Waikato!CB36+'Bay of Plenty'!CB36+Gisborne!CB36+'Hawkes Bay'!CB36+Taranaki!CB36+Manawatu!CB36+Wellington!CB36+TNM!CB36+'West Coast'!CB36+Canterbury!CB36+Otago!CB36+Southland!CB36</f>
        <v>0</v>
      </c>
      <c r="CC36" s="12">
        <f ca="1">Northland!CC36+Auckland!CC36+Waikato!CC36+'Bay of Plenty'!CC36+Gisborne!CC36+'Hawkes Bay'!CC36+Taranaki!CC36+Manawatu!CC36+Wellington!CC36+TNM!CC36+'West Coast'!CC36+Canterbury!CC36+Otago!CC36+Southland!CC36</f>
        <v>5.4356636024045543E-2</v>
      </c>
      <c r="CD36" s="12">
        <f ca="1">Northland!CD36+Auckland!CD36+Waikato!CD36+'Bay of Plenty'!CD36+Gisborne!CD36+'Hawkes Bay'!CD36+Taranaki!CD36+Manawatu!CD36+Wellington!CD36+TNM!CD36+'West Coast'!CD36+Canterbury!CD36+Otago!CD36+Southland!CD36</f>
        <v>5.8925198565861728E-4</v>
      </c>
      <c r="CE36" s="12">
        <f ca="1">Northland!CE36+Auckland!CE36+Waikato!CE36+'Bay of Plenty'!CE36+Gisborne!CE36+'Hawkes Bay'!CE36+Taranaki!CE36+Manawatu!CE36+Wellington!CE36+TNM!CE36+'West Coast'!CE36+Canterbury!CE36+Otago!CE36+Southland!CE36</f>
        <v>3.0486792775630787E-4</v>
      </c>
      <c r="CF36" s="12">
        <f ca="1">Northland!CF36+Auckland!CF36+Waikato!CF36+'Bay of Plenty'!CF36+Gisborne!CF36+'Hawkes Bay'!CF36+Taranaki!CF36+Manawatu!CF36+Wellington!CF36+TNM!CF36+'West Coast'!CF36+Canterbury!CF36+Otago!CF36+Southland!CF36</f>
        <v>1.0802213171268492E-3</v>
      </c>
      <c r="CG36" s="12">
        <f ca="1">Northland!CG36+Auckland!CG36+Waikato!CG36+'Bay of Plenty'!CG36+Gisborne!CG36+'Hawkes Bay'!CG36+Taranaki!CG36+Manawatu!CG36+Wellington!CG36+TNM!CG36+'West Coast'!CG36+Canterbury!CG36+Otago!CG36+Southland!CG36</f>
        <v>5.1119705339247739E-5</v>
      </c>
      <c r="CH36" s="12">
        <f ca="1">Northland!CH36+Auckland!CH36+Waikato!CH36+'Bay of Plenty'!CH36+Gisborne!CH36+'Hawkes Bay'!CH36+Taranaki!CH36+Manawatu!CH36+Wellington!CH36+TNM!CH36+'West Coast'!CH36+Canterbury!CH36+Otago!CH36+Southland!CH36</f>
        <v>2.612556275075644E-5</v>
      </c>
      <c r="CI36" s="12">
        <f ca="1">Northland!CI36+Auckland!CI36+Waikato!CI36+'Bay of Plenty'!CI36+Gisborne!CI36+'Hawkes Bay'!CI36+Taranaki!CI36+Manawatu!CI36+Wellington!CI36+TNM!CI36+'West Coast'!CI36+Canterbury!CI36+Otago!CI36+Southland!CI36</f>
        <v>5.137031316753771E-3</v>
      </c>
      <c r="CJ36" s="12">
        <f ca="1">Northland!CJ36+Auckland!CJ36+Waikato!CJ36+'Bay of Plenty'!CJ36+Gisborne!CJ36+'Hawkes Bay'!CJ36+Taranaki!CJ36+Manawatu!CJ36+Wellington!CJ36+TNM!CJ36+'West Coast'!CJ36+Canterbury!CJ36+Otago!CJ36+Southland!CJ36</f>
        <v>1.0509784186632126E-2</v>
      </c>
      <c r="CK36" s="12">
        <f ca="1">Northland!CK36+Auckland!CK36+Waikato!CK36+'Bay of Plenty'!CK36+Gisborne!CK36+'Hawkes Bay'!CK36+Taranaki!CK36+Manawatu!CK36+Wellington!CK36+TNM!CK36+'West Coast'!CK36+Canterbury!CK36+Otago!CK36+Southland!CK36</f>
        <v>6.068967840797073E-4</v>
      </c>
      <c r="CL36" s="14">
        <f t="shared" ca="1" si="6"/>
        <v>0.19682142466545227</v>
      </c>
    </row>
    <row r="37" spans="3:90" x14ac:dyDescent="0.25">
      <c r="C37" s="24" t="s">
        <v>8</v>
      </c>
      <c r="D37" s="12">
        <f ca="1">Northland!D37+Auckland!D37+Waikato!D37+'Bay of Plenty'!D37+Gisborne!D37+'Hawkes Bay'!D37+Taranaki!D37+Manawatu!D37+Wellington!D37+TNM!D37+'West Coast'!D37+Canterbury!D37+Otago!D37+Southland!D37</f>
        <v>9.150400000000001E-5</v>
      </c>
      <c r="E37" s="12">
        <f ca="1">Northland!E37+Auckland!E37+Waikato!E37+'Bay of Plenty'!E37+Gisborne!E37+'Hawkes Bay'!E37+Taranaki!E37+Manawatu!E37+Wellington!E37+TNM!E37+'West Coast'!E37+Canterbury!E37+Otago!E37+Southland!E37</f>
        <v>1.5885104817000006E-2</v>
      </c>
      <c r="F37" s="12">
        <f ca="1">Northland!F37+Auckland!F37+Waikato!F37+'Bay of Plenty'!F37+Gisborne!F37+'Hawkes Bay'!F37+Taranaki!F37+Manawatu!F37+Wellington!F37+TNM!F37+'West Coast'!F37+Canterbury!F37+Otago!F37+Southland!F37</f>
        <v>9.3252763199999991E-3</v>
      </c>
      <c r="G37" s="12">
        <f ca="1">Northland!G37+Auckland!G37+Waikato!G37+'Bay of Plenty'!G37+Gisborne!G37+'Hawkes Bay'!G37+Taranaki!G37+Manawatu!G37+Wellington!G37+TNM!G37+'West Coast'!G37+Canterbury!G37+Otago!G37+Southland!G37</f>
        <v>9.476454044999999E-3</v>
      </c>
      <c r="H37" s="12">
        <f ca="1">Northland!H37+Auckland!H37+Waikato!H37+'Bay of Plenty'!H37+Gisborne!H37+'Hawkes Bay'!H37+Taranaki!H37+Manawatu!H37+Wellington!H37+TNM!H37+'West Coast'!H37+Canterbury!H37+Otago!H37+Southland!H37</f>
        <v>0</v>
      </c>
      <c r="I37" s="12">
        <f ca="1">Northland!I37+Auckland!I37+Waikato!I37+'Bay of Plenty'!I37+Gisborne!I37+'Hawkes Bay'!I37+Taranaki!I37+Manawatu!I37+Wellington!I37+TNM!I37+'West Coast'!I37+Canterbury!I37+Otago!I37+Southland!I37</f>
        <v>2.9916829528000011E-2</v>
      </c>
      <c r="J37" s="12">
        <f ca="1">Northland!J37+Auckland!J37+Waikato!J37+'Bay of Plenty'!J37+Gisborne!J37+'Hawkes Bay'!J37+Taranaki!J37+Manawatu!J37+Wellington!J37+TNM!J37+'West Coast'!J37+Canterbury!J37+Otago!J37+Southland!J37</f>
        <v>0.16991376788999998</v>
      </c>
      <c r="K37" s="12">
        <f ca="1">Northland!K37+Auckland!K37+Waikato!K37+'Bay of Plenty'!K37+Gisborne!K37+'Hawkes Bay'!K37+Taranaki!K37+Manawatu!K37+Wellington!K37+TNM!K37+'West Coast'!K37+Canterbury!K37+Otago!K37+Southland!K37</f>
        <v>1.3788120176056338E-3</v>
      </c>
      <c r="L37" s="12">
        <f ca="1">Northland!L37+Auckland!L37+Waikato!L37+'Bay of Plenty'!L37+Gisborne!L37+'Hawkes Bay'!L37+Taranaki!L37+Manawatu!L37+Wellington!L37+TNM!L37+'West Coast'!L37+Canterbury!L37+Otago!L37+Southland!L37</f>
        <v>3.9992123654999989E-2</v>
      </c>
      <c r="M37" s="12">
        <f ca="1">Northland!M37+Auckland!M37+Waikato!M37+'Bay of Plenty'!M37+Gisborne!M37+'Hawkes Bay'!M37+Taranaki!M37+Manawatu!M37+Wellington!M37+TNM!M37+'West Coast'!M37+Canterbury!M37+Otago!M37+Southland!M37</f>
        <v>1.3014219999999999E-4</v>
      </c>
      <c r="N37" s="12">
        <f ca="1">Northland!N37+Auckland!N37+Waikato!N37+'Bay of Plenty'!N37+Gisborne!N37+'Hawkes Bay'!N37+Taranaki!N37+Manawatu!N37+Wellington!N37+TNM!N37+'West Coast'!N37+Canterbury!N37+Otago!N37+Southland!N37</f>
        <v>1.1713622800000002E-3</v>
      </c>
      <c r="O37" s="12">
        <f ca="1">Northland!O37+Auckland!O37+Waikato!O37+'Bay of Plenty'!O37+Gisborne!O37+'Hawkes Bay'!O37+Taranaki!O37+Manawatu!O37+Wellington!O37+TNM!O37+'West Coast'!O37+Canterbury!O37+Otago!O37+Southland!O37</f>
        <v>1.1271185120999998E-2</v>
      </c>
      <c r="P37" s="12">
        <f ca="1">Northland!P37+Auckland!P37+Waikato!P37+'Bay of Plenty'!P37+Gisborne!P37+'Hawkes Bay'!P37+Taranaki!P37+Manawatu!P37+Wellington!P37+TNM!P37+'West Coast'!P37+Canterbury!P37+Otago!P37+Southland!P37</f>
        <v>1.417930101E-3</v>
      </c>
      <c r="Q37" s="12">
        <f ca="1">Northland!Q37+Auckland!Q37+Waikato!Q37+'Bay of Plenty'!Q37+Gisborne!Q37+'Hawkes Bay'!Q37+Taranaki!Q37+Manawatu!Q37+Wellington!Q37+TNM!Q37+'West Coast'!Q37+Canterbury!Q37+Otago!Q37+Southland!Q37</f>
        <v>5.0424913199999992E-4</v>
      </c>
      <c r="R37" s="14">
        <f t="shared" ca="1" si="2"/>
        <v>0.29047474110660559</v>
      </c>
      <c r="U37" s="29" t="s">
        <v>8</v>
      </c>
      <c r="V37" s="12">
        <f ca="1">Northland!V37+Auckland!V37+Waikato!V37+'Bay of Plenty'!V37+Gisborne!V37+'Hawkes Bay'!V37+Taranaki!V37+Manawatu!V37+Wellington!V37+TNM!V37+'West Coast'!V37+Canterbury!V37+Otago!V37+Southland!V37</f>
        <v>1.0290069118209456E-4</v>
      </c>
      <c r="W37" s="12">
        <f ca="1">Northland!W37+Auckland!W37+Waikato!W37+'Bay of Plenty'!W37+Gisborne!W37+'Hawkes Bay'!W37+Taranaki!W37+Manawatu!W37+Wellington!W37+TNM!W37+'West Coast'!W37+Canterbury!W37+Otago!W37+Southland!W37</f>
        <v>1.8935238533174713E-2</v>
      </c>
      <c r="X37" s="12">
        <f ca="1">Northland!X37+Auckland!X37+Waikato!X37+'Bay of Plenty'!X37+Gisborne!X37+'Hawkes Bay'!X37+Taranaki!X37+Manawatu!X37+Wellington!X37+TNM!X37+'West Coast'!X37+Canterbury!X37+Otago!X37+Southland!X37</f>
        <v>1.155500893500378E-2</v>
      </c>
      <c r="Y37" s="12">
        <f ca="1">Northland!Y37+Auckland!Y37+Waikato!Y37+'Bay of Plenty'!Y37+Gisborne!Y37+'Hawkes Bay'!Y37+Taranaki!Y37+Manawatu!Y37+Wellington!Y37+TNM!Y37+'West Coast'!Y37+Canterbury!Y37+Otago!Y37+Southland!Y37</f>
        <v>1.0793853231566772E-2</v>
      </c>
      <c r="Z37" s="12">
        <f ca="1">Northland!Z37+Auckland!Z37+Waikato!Z37+'Bay of Plenty'!Z37+Gisborne!Z37+'Hawkes Bay'!Z37+Taranaki!Z37+Manawatu!Z37+Wellington!Z37+TNM!Z37+'West Coast'!Z37+Canterbury!Z37+Otago!Z37+Southland!Z37</f>
        <v>0</v>
      </c>
      <c r="AA37" s="12">
        <f ca="1">Northland!AA37+Auckland!AA37+Waikato!AA37+'Bay of Plenty'!AA37+Gisborne!AA37+'Hawkes Bay'!AA37+Taranaki!AA37+Manawatu!AA37+Wellington!AA37+TNM!AA37+'West Coast'!AA37+Canterbury!AA37+Otago!AA37+Southland!AA37</f>
        <v>4.4550655781981266E-2</v>
      </c>
      <c r="AB37" s="12">
        <f ca="1">Northland!AB37+Auckland!AB37+Waikato!AB37+'Bay of Plenty'!AB37+Gisborne!AB37+'Hawkes Bay'!AB37+Taranaki!AB37+Manawatu!AB37+Wellington!AB37+TNM!AB37+'West Coast'!AB37+Canterbury!AB37+Otago!AB37+Southland!AB37</f>
        <v>0.21337666631179919</v>
      </c>
      <c r="AC37" s="12">
        <f ca="1">Northland!AC37+Auckland!AC37+Waikato!AC37+'Bay of Plenty'!AC37+Gisborne!AC37+'Hawkes Bay'!AC37+Taranaki!AC37+Manawatu!AC37+Wellington!AC37+TNM!AC37+'West Coast'!AC37+Canterbury!AC37+Otago!AC37+Southland!AC37</f>
        <v>1.4800817387543282E-3</v>
      </c>
      <c r="AD37" s="12">
        <f ca="1">Northland!AD37+Auckland!AD37+Waikato!AD37+'Bay of Plenty'!AD37+Gisborne!AD37+'Hawkes Bay'!AD37+Taranaki!AD37+Manawatu!AD37+Wellington!AD37+TNM!AD37+'West Coast'!AD37+Canterbury!AD37+Otago!AD37+Southland!AD37</f>
        <v>5.0062704531629434E-2</v>
      </c>
      <c r="AE37" s="12">
        <f ca="1">Northland!AE37+Auckland!AE37+Waikato!AE37+'Bay of Plenty'!AE37+Gisborne!AE37+'Hawkes Bay'!AE37+Taranaki!AE37+Manawatu!AE37+Wellington!AE37+TNM!AE37+'West Coast'!AE37+Canterbury!AE37+Otago!AE37+Southland!AE37</f>
        <v>1.5169302463343245E-4</v>
      </c>
      <c r="AF37" s="12">
        <f ca="1">Northland!AF37+Auckland!AF37+Waikato!AF37+'Bay of Plenty'!AF37+Gisborne!AF37+'Hawkes Bay'!AF37+Taranaki!AF37+Manawatu!AF37+Wellington!AF37+TNM!AF37+'West Coast'!AF37+Canterbury!AF37+Otago!AF37+Southland!AF37</f>
        <v>1.0347928688092595E-5</v>
      </c>
      <c r="AG37" s="12">
        <f ca="1">Northland!AG37+Auckland!AG37+Waikato!AG37+'Bay of Plenty'!AG37+Gisborne!AG37+'Hawkes Bay'!AG37+Taranaki!AG37+Manawatu!AG37+Wellington!AG37+TNM!AG37+'West Coast'!AG37+Canterbury!AG37+Otago!AG37+Southland!AG37</f>
        <v>9.2569048152139188E-3</v>
      </c>
      <c r="AH37" s="12">
        <f ca="1">Northland!AH37+Auckland!AH37+Waikato!AH37+'Bay of Plenty'!AH37+Gisborne!AH37+'Hawkes Bay'!AH37+Taranaki!AH37+Manawatu!AH37+Wellington!AH37+TNM!AH37+'West Coast'!AH37+Canterbury!AH37+Otago!AH37+Southland!AH37</f>
        <v>1.6133737233256589E-3</v>
      </c>
      <c r="AI37" s="12">
        <f ca="1">Northland!AI37+Auckland!AI37+Waikato!AI37+'Bay of Plenty'!AI37+Gisborne!AI37+'Hawkes Bay'!AI37+Taranaki!AI37+Manawatu!AI37+Wellington!AI37+TNM!AI37+'West Coast'!AI37+Canterbury!AI37+Otago!AI37+Southland!AI37</f>
        <v>5.4421223986042642E-4</v>
      </c>
      <c r="AJ37" s="14">
        <f t="shared" ca="1" si="3"/>
        <v>0.36243364148681306</v>
      </c>
      <c r="AM37" s="34" t="s">
        <v>8</v>
      </c>
      <c r="AN37" s="12">
        <f ca="1">Northland!AN37+Auckland!AN37+Waikato!AN37+'Bay of Plenty'!AN37+Gisborne!AN37+'Hawkes Bay'!AN37+Taranaki!AN37+Manawatu!AN37+Wellington!AN37+TNM!AN37+'West Coast'!AN37+Canterbury!AN37+Otago!AN37+Southland!AN37</f>
        <v>1.0839683333640701E-4</v>
      </c>
      <c r="AO37" s="12">
        <f ca="1">Northland!AO37+Auckland!AO37+Waikato!AO37+'Bay of Plenty'!AO37+Gisborne!AO37+'Hawkes Bay'!AO37+Taranaki!AO37+Manawatu!AO37+Wellington!AO37+TNM!AO37+'West Coast'!AO37+Canterbury!AO37+Otago!AO37+Southland!AO37</f>
        <v>2.0931692859997762E-2</v>
      </c>
      <c r="AP37" s="12">
        <f ca="1">Northland!AP37+Auckland!AP37+Waikato!AP37+'Bay of Plenty'!AP37+Gisborne!AP37+'Hawkes Bay'!AP37+Taranaki!AP37+Manawatu!AP37+Wellington!AP37+TNM!AP37+'West Coast'!AP37+Canterbury!AP37+Otago!AP37+Southland!AP37</f>
        <v>1.3103029010780108E-2</v>
      </c>
      <c r="AQ37" s="12">
        <f ca="1">Northland!AQ37+Auckland!AQ37+Waikato!AQ37+'Bay of Plenty'!AQ37+Gisborne!AQ37+'Hawkes Bay'!AQ37+Taranaki!AQ37+Manawatu!AQ37+Wellington!AQ37+TNM!AQ37+'West Coast'!AQ37+Canterbury!AQ37+Otago!AQ37+Southland!AQ37</f>
        <v>1.1390751419815945E-2</v>
      </c>
      <c r="AR37" s="12">
        <f ca="1">Northland!AR37+Auckland!AR37+Waikato!AR37+'Bay of Plenty'!AR37+Gisborne!AR37+'Hawkes Bay'!AR37+Taranaki!AR37+Manawatu!AR37+Wellington!AR37+TNM!AR37+'West Coast'!AR37+Canterbury!AR37+Otago!AR37+Southland!AR37</f>
        <v>0</v>
      </c>
      <c r="AS37" s="12">
        <f ca="1">Northland!AS37+Auckland!AS37+Waikato!AS37+'Bay of Plenty'!AS37+Gisborne!AS37+'Hawkes Bay'!AS37+Taranaki!AS37+Manawatu!AS37+Wellington!AS37+TNM!AS37+'West Coast'!AS37+Canterbury!AS37+Otago!AS37+Southland!AS37</f>
        <v>4.4479357779050169E-2</v>
      </c>
      <c r="AT37" s="12">
        <f ca="1">Northland!AT37+Auckland!AT37+Waikato!AT37+'Bay of Plenty'!AT37+Gisborne!AT37+'Hawkes Bay'!AT37+Taranaki!AT37+Manawatu!AT37+Wellington!AT37+TNM!AT37+'West Coast'!AT37+Canterbury!AT37+Otago!AT37+Southland!AT37</f>
        <v>0.22430429141546232</v>
      </c>
      <c r="AU37" s="12">
        <f ca="1">Northland!AU37+Auckland!AU37+Waikato!AU37+'Bay of Plenty'!AU37+Gisborne!AU37+'Hawkes Bay'!AU37+Taranaki!AU37+Manawatu!AU37+Wellington!AU37+TNM!AU37+'West Coast'!AU37+Canterbury!AU37+Otago!AU37+Southland!AU37</f>
        <v>1.5340908131201713E-3</v>
      </c>
      <c r="AV37" s="12">
        <f ca="1">Northland!AV37+Auckland!AV37+Waikato!AV37+'Bay of Plenty'!AV37+Gisborne!AV37+'Hawkes Bay'!AV37+Taranaki!AV37+Manawatu!AV37+Wellington!AV37+TNM!AV37+'West Coast'!AV37+Canterbury!AV37+Otago!AV37+Southland!AV37</f>
        <v>5.7822958882748396E-2</v>
      </c>
      <c r="AW37" s="12">
        <f ca="1">Northland!AW37+Auckland!AW37+Waikato!AW37+'Bay of Plenty'!AW37+Gisborne!AW37+'Hawkes Bay'!AW37+Taranaki!AW37+Manawatu!AW37+Wellington!AW37+TNM!AW37+'West Coast'!AW37+Canterbury!AW37+Otago!AW37+Southland!AW37</f>
        <v>1.6282720293248531E-4</v>
      </c>
      <c r="AX37" s="12">
        <f ca="1">Northland!AX37+Auckland!AX37+Waikato!AX37+'Bay of Plenty'!AX37+Gisborne!AX37+'Hawkes Bay'!AX37+Taranaki!AX37+Manawatu!AX37+Wellington!AX37+TNM!AX37+'West Coast'!AX37+Canterbury!AX37+Otago!AX37+Southland!AX37</f>
        <v>1.0570730558796908E-5</v>
      </c>
      <c r="AY37" s="12">
        <f ca="1">Northland!AY37+Auckland!AY37+Waikato!AY37+'Bay of Plenty'!AY37+Gisborne!AY37+'Hawkes Bay'!AY37+Taranaki!AY37+Manawatu!AY37+Wellington!AY37+TNM!AY37+'West Coast'!AY37+Canterbury!AY37+Otago!AY37+Southland!AY37</f>
        <v>9.9925203926170322E-3</v>
      </c>
      <c r="AZ37" s="12">
        <f ca="1">Northland!AZ37+Auckland!AZ37+Waikato!AZ37+'Bay of Plenty'!AZ37+Gisborne!AZ37+'Hawkes Bay'!AZ37+Taranaki!AZ37+Manawatu!AZ37+Wellington!AZ37+TNM!AZ37+'West Coast'!AZ37+Canterbury!AZ37+Otago!AZ37+Southland!AZ37</f>
        <v>1.7178832481748512E-3</v>
      </c>
      <c r="BA37" s="12">
        <f ca="1">Northland!BA37+Auckland!BA37+Waikato!BA37+'Bay of Plenty'!BA37+Gisborne!BA37+'Hawkes Bay'!BA37+Taranaki!BA37+Manawatu!BA37+Wellington!BA37+TNM!BA37+'West Coast'!BA37+Canterbury!BA37+Otago!BA37+Southland!BA37</f>
        <v>5.6490732444039698E-4</v>
      </c>
      <c r="BB37" s="14">
        <f t="shared" ca="1" si="4"/>
        <v>0.38612327791303491</v>
      </c>
      <c r="BE37" s="39" t="s">
        <v>8</v>
      </c>
      <c r="BF37" s="12">
        <f ca="1">Northland!BF37+Auckland!BF37+Waikato!BF37+'Bay of Plenty'!BF37+Gisborne!BF37+'Hawkes Bay'!BF37+Taranaki!BF37+Manawatu!BF37+Wellington!BF37+TNM!BF37+'West Coast'!BF37+Canterbury!BF37+Otago!BF37+Southland!BF37</f>
        <v>1.1121187572883174E-4</v>
      </c>
      <c r="BG37" s="12">
        <f ca="1">Northland!BG37+Auckland!BG37+Waikato!BG37+'Bay of Plenty'!BG37+Gisborne!BG37+'Hawkes Bay'!BG37+Taranaki!BG37+Manawatu!BG37+Wellington!BG37+TNM!BG37+'West Coast'!BG37+Canterbury!BG37+Otago!BG37+Southland!BG37</f>
        <v>2.2334712832995315E-2</v>
      </c>
      <c r="BH37" s="12">
        <f ca="1">Northland!BH37+Auckland!BH37+Waikato!BH37+'Bay of Plenty'!BH37+Gisborne!BH37+'Hawkes Bay'!BH37+Taranaki!BH37+Manawatu!BH37+Wellington!BH37+TNM!BH37+'West Coast'!BH37+Canterbury!BH37+Otago!BH37+Southland!BH37</f>
        <v>2.017910574720647E-2</v>
      </c>
      <c r="BI37" s="12">
        <f ca="1">Northland!BI37+Auckland!BI37+Waikato!BI37+'Bay of Plenty'!BI37+Gisborne!BI37+'Hawkes Bay'!BI37+Taranaki!BI37+Manawatu!BI37+Wellington!BI37+TNM!BI37+'West Coast'!BI37+Canterbury!BI37+Otago!BI37+Southland!BI37</f>
        <v>1.1967386575130284E-2</v>
      </c>
      <c r="BJ37" s="12">
        <f ca="1">Northland!BJ37+Auckland!BJ37+Waikato!BJ37+'Bay of Plenty'!BJ37+Gisborne!BJ37+'Hawkes Bay'!BJ37+Taranaki!BJ37+Manawatu!BJ37+Wellington!BJ37+TNM!BJ37+'West Coast'!BJ37+Canterbury!BJ37+Otago!BJ37+Southland!BJ37</f>
        <v>0</v>
      </c>
      <c r="BK37" s="12">
        <f ca="1">Northland!BK37+Auckland!BK37+Waikato!BK37+'Bay of Plenty'!BK37+Gisborne!BK37+'Hawkes Bay'!BK37+Taranaki!BK37+Manawatu!BK37+Wellington!BK37+TNM!BK37+'West Coast'!BK37+Canterbury!BK37+Otago!BK37+Southland!BK37</f>
        <v>3.6050995814200459E-2</v>
      </c>
      <c r="BL37" s="12">
        <f ca="1">Northland!BL37+Auckland!BL37+Waikato!BL37+'Bay of Plenty'!BL37+Gisborne!BL37+'Hawkes Bay'!BL37+Taranaki!BL37+Manawatu!BL37+Wellington!BL37+TNM!BL37+'West Coast'!BL37+Canterbury!BL37+Otago!BL37+Southland!BL37</f>
        <v>0.23576408767386511</v>
      </c>
      <c r="BM37" s="12">
        <f ca="1">Northland!BM37+Auckland!BM37+Waikato!BM37+'Bay of Plenty'!BM37+Gisborne!BM37+'Hawkes Bay'!BM37+Taranaki!BM37+Manawatu!BM37+Wellington!BM37+TNM!BM37+'West Coast'!BM37+Canterbury!BM37+Otago!BM37+Southland!BM37</f>
        <v>1.5550553245744E-3</v>
      </c>
      <c r="BN37" s="12">
        <f ca="1">Northland!BN37+Auckland!BN37+Waikato!BN37+'Bay of Plenty'!BN37+Gisborne!BN37+'Hawkes Bay'!BN37+Taranaki!BN37+Manawatu!BN37+Wellington!BN37+TNM!BN37+'West Coast'!BN37+Canterbury!BN37+Otago!BN37+Southland!BN37</f>
        <v>6.592855534405602E-2</v>
      </c>
      <c r="BO37" s="12">
        <f ca="1">Northland!BO37+Auckland!BO37+Waikato!BO37+'Bay of Plenty'!BO37+Gisborne!BO37+'Hawkes Bay'!BO37+Taranaki!BO37+Manawatu!BO37+Wellington!BO37+TNM!BO37+'West Coast'!BO37+Canterbury!BO37+Otago!BO37+Southland!BO37</f>
        <v>1.6877816702221335E-4</v>
      </c>
      <c r="BP37" s="12">
        <f ca="1">Northland!BP37+Auckland!BP37+Waikato!BP37+'Bay of Plenty'!BP37+Gisborne!BP37+'Hawkes Bay'!BP37+Taranaki!BP37+Manawatu!BP37+Wellington!BP37+TNM!BP37+'West Coast'!BP37+Canterbury!BP37+Otago!BP37+Southland!BP37</f>
        <v>1.0505896434527505E-5</v>
      </c>
      <c r="BQ37" s="12">
        <f ca="1">Northland!BQ37+Auckland!BQ37+Waikato!BQ37+'Bay of Plenty'!BQ37+Gisborne!BQ37+'Hawkes Bay'!BQ37+Taranaki!BQ37+Manawatu!BQ37+Wellington!BQ37+TNM!BQ37+'West Coast'!BQ37+Canterbury!BQ37+Otago!BQ37+Southland!BQ37</f>
        <v>1.0500674651866861E-2</v>
      </c>
      <c r="BR37" s="12">
        <f ca="1">Northland!BR37+Auckland!BR37+Waikato!BR37+'Bay of Plenty'!BR37+Gisborne!BR37+'Hawkes Bay'!BR37+Taranaki!BR37+Manawatu!BR37+Wellington!BR37+TNM!BR37+'West Coast'!BR37+Canterbury!BR37+Otago!BR37+Southland!BR37</f>
        <v>1.7798178126277307E-3</v>
      </c>
      <c r="BS37" s="12">
        <f ca="1">Northland!BS37+Auckland!BS37+Waikato!BS37+'Bay of Plenty'!BS37+Gisborne!BS37+'Hawkes Bay'!BS37+Taranaki!BS37+Manawatu!BS37+Wellington!BS37+TNM!BS37+'West Coast'!BS37+Canterbury!BS37+Otago!BS37+Southland!BS37</f>
        <v>5.7089236801146986E-4</v>
      </c>
      <c r="BT37" s="14">
        <f t="shared" ca="1" si="5"/>
        <v>0.40692178008371965</v>
      </c>
      <c r="BW37" s="75" t="s">
        <v>8</v>
      </c>
      <c r="BX37" s="12">
        <f ca="1">Northland!BX37+Auckland!BX37+Waikato!BX37+'Bay of Plenty'!BX37+Gisborne!BX37+'Hawkes Bay'!BX37+Taranaki!BX37+Manawatu!BX37+Wellington!BX37+TNM!BX37+'West Coast'!BX37+Canterbury!BX37+Otago!BX37+Southland!BX37</f>
        <v>1.122896592134997E-4</v>
      </c>
      <c r="BY37" s="12">
        <f ca="1">Northland!BY37+Auckland!BY37+Waikato!BY37+'Bay of Plenty'!BY37+Gisborne!BY37+'Hawkes Bay'!BY37+Taranaki!BY37+Manawatu!BY37+Wellington!BY37+TNM!BY37+'West Coast'!BY37+Canterbury!BY37+Otago!BY37+Southland!BY37</f>
        <v>2.3328092903384043E-2</v>
      </c>
      <c r="BZ37" s="12">
        <f ca="1">Northland!BZ37+Auckland!BZ37+Waikato!BZ37+'Bay of Plenty'!BZ37+Gisborne!BZ37+'Hawkes Bay'!BZ37+Taranaki!BZ37+Manawatu!BZ37+Wellington!BZ37+TNM!BZ37+'West Coast'!BZ37+Canterbury!BZ37+Otago!BZ37+Southland!BZ37</f>
        <v>5.4285818090221649E-2</v>
      </c>
      <c r="CA37" s="12">
        <f ca="1">Northland!CA37+Auckland!CA37+Waikato!CA37+'Bay of Plenty'!CA37+Gisborne!CA37+'Hawkes Bay'!CA37+Taranaki!CA37+Manawatu!CA37+Wellington!CA37+TNM!CA37+'West Coast'!CA37+Canterbury!CA37+Otago!CA37+Southland!CA37</f>
        <v>1.1999587088268778E-2</v>
      </c>
      <c r="CB37" s="12">
        <f ca="1">Northland!CB37+Auckland!CB37+Waikato!CB37+'Bay of Plenty'!CB37+Gisborne!CB37+'Hawkes Bay'!CB37+Taranaki!CB37+Manawatu!CB37+Wellington!CB37+TNM!CB37+'West Coast'!CB37+Canterbury!CB37+Otago!CB37+Southland!CB37</f>
        <v>0</v>
      </c>
      <c r="CC37" s="12">
        <f ca="1">Northland!CC37+Auckland!CC37+Waikato!CC37+'Bay of Plenty'!CC37+Gisborne!CC37+'Hawkes Bay'!CC37+Taranaki!CC37+Manawatu!CC37+Wellington!CC37+TNM!CC37+'West Coast'!CC37+Canterbury!CC37+Otago!CC37+Southland!CC37</f>
        <v>3.3577913178572803E-2</v>
      </c>
      <c r="CD37" s="12">
        <f ca="1">Northland!CD37+Auckland!CD37+Waikato!CD37+'Bay of Plenty'!CD37+Gisborne!CD37+'Hawkes Bay'!CD37+Taranaki!CD37+Manawatu!CD37+Wellington!CD37+TNM!CD37+'West Coast'!CD37+Canterbury!CD37+Otago!CD37+Southland!CD37</f>
        <v>0.23578960273662997</v>
      </c>
      <c r="CE37" s="12">
        <f ca="1">Northland!CE37+Auckland!CE37+Waikato!CE37+'Bay of Plenty'!CE37+Gisborne!CE37+'Hawkes Bay'!CE37+Taranaki!CE37+Manawatu!CE37+Wellington!CE37+TNM!CE37+'West Coast'!CE37+Canterbury!CE37+Otago!CE37+Southland!CE37</f>
        <v>1.5510918820064274E-3</v>
      </c>
      <c r="CF37" s="12">
        <f ca="1">Northland!CF37+Auckland!CF37+Waikato!CF37+'Bay of Plenty'!CF37+Gisborne!CF37+'Hawkes Bay'!CF37+Taranaki!CF37+Manawatu!CF37+Wellington!CF37+TNM!CF37+'West Coast'!CF37+Canterbury!CF37+Otago!CF37+Southland!CF37</f>
        <v>7.4414078664908151E-2</v>
      </c>
      <c r="CG37" s="12">
        <f ca="1">Northland!CG37+Auckland!CG37+Waikato!CG37+'Bay of Plenty'!CG37+Gisborne!CG37+'Hawkes Bay'!CG37+Taranaki!CG37+Manawatu!CG37+Wellington!CG37+TNM!CG37+'West Coast'!CG37+Canterbury!CG37+Otago!CG37+Southland!CG37</f>
        <v>1.7164358945061272E-4</v>
      </c>
      <c r="CH37" s="12">
        <f ca="1">Northland!CH37+Auckland!CH37+Waikato!CH37+'Bay of Plenty'!CH37+Gisborne!CH37+'Hawkes Bay'!CH37+Taranaki!CH37+Manawatu!CH37+Wellington!CH37+TNM!CH37+'West Coast'!CH37+Canterbury!CH37+Otago!CH37+Southland!CH37</f>
        <v>1.0269327454989583E-5</v>
      </c>
      <c r="CI37" s="12">
        <f ca="1">Northland!CI37+Auckland!CI37+Waikato!CI37+'Bay of Plenty'!CI37+Gisborne!CI37+'Hawkes Bay'!CI37+Taranaki!CI37+Manawatu!CI37+Wellington!CI37+TNM!CI37+'West Coast'!CI37+Canterbury!CI37+Otago!CI37+Southland!CI37</f>
        <v>1.0792225020030315E-2</v>
      </c>
      <c r="CJ37" s="12">
        <f ca="1">Northland!CJ37+Auckland!CJ37+Waikato!CJ37+'Bay of Plenty'!CJ37+Gisborne!CJ37+'Hawkes Bay'!CJ37+Taranaki!CJ37+Manawatu!CJ37+Wellington!CJ37+TNM!CJ37+'West Coast'!CJ37+Canterbury!CJ37+Otago!CJ37+Southland!CJ37</f>
        <v>1.8124372709505553E-3</v>
      </c>
      <c r="CK37" s="12">
        <f ca="1">Northland!CK37+Auckland!CK37+Waikato!CK37+'Bay of Plenty'!CK37+Gisborne!CK37+'Hawkes Bay'!CK37+Taranaki!CK37+Manawatu!CK37+Wellington!CK37+TNM!CK37+'West Coast'!CK37+Canterbury!CK37+Otago!CK37+Southland!CK37</f>
        <v>5.6749145770522522E-4</v>
      </c>
      <c r="CL37" s="14">
        <f t="shared" ca="1" si="6"/>
        <v>0.448412540868797</v>
      </c>
    </row>
    <row r="38" spans="3:90" x14ac:dyDescent="0.25">
      <c r="C38" s="24" t="s">
        <v>9</v>
      </c>
      <c r="D38" s="12">
        <f ca="1">Northland!D38+Auckland!D38+Waikato!D38+'Bay of Plenty'!D38+Gisborne!D38+'Hawkes Bay'!D38+Taranaki!D38+Manawatu!D38+Wellington!D38+TNM!D38+'West Coast'!D38+Canterbury!D38+Otago!D38+Southland!D38</f>
        <v>1.1733449999999999E-4</v>
      </c>
      <c r="E38" s="12">
        <f ca="1">Northland!E38+Auckland!E38+Waikato!E38+'Bay of Plenty'!E38+Gisborne!E38+'Hawkes Bay'!E38+Taranaki!E38+Manawatu!E38+Wellington!E38+TNM!E38+'West Coast'!E38+Canterbury!E38+Otago!E38+Southland!E38</f>
        <v>2.9860607524000007E-2</v>
      </c>
      <c r="F38" s="12">
        <f ca="1">Northland!F38+Auckland!F38+Waikato!F38+'Bay of Plenty'!F38+Gisborne!F38+'Hawkes Bay'!F38+Taranaki!F38+Manawatu!F38+Wellington!F38+TNM!F38+'West Coast'!F38+Canterbury!F38+Otago!F38+Southland!F38</f>
        <v>6.413267849999999E-4</v>
      </c>
      <c r="G38" s="12">
        <f ca="1">Northland!G38+Auckland!G38+Waikato!G38+'Bay of Plenty'!G38+Gisborne!G38+'Hawkes Bay'!G38+Taranaki!G38+Manawatu!G38+Wellington!G38+TNM!G38+'West Coast'!G38+Canterbury!G38+Otago!G38+Southland!G38</f>
        <v>3.4971015520000007E-3</v>
      </c>
      <c r="H38" s="12">
        <f ca="1">Northland!H38+Auckland!H38+Waikato!H38+'Bay of Plenty'!H38+Gisborne!H38+'Hawkes Bay'!H38+Taranaki!H38+Manawatu!H38+Wellington!H38+TNM!H38+'West Coast'!H38+Canterbury!H38+Otago!H38+Southland!H38</f>
        <v>3.1500000000000003E-6</v>
      </c>
      <c r="I38" s="12">
        <f ca="1">Northland!I38+Auckland!I38+Waikato!I38+'Bay of Plenty'!I38+Gisborne!I38+'Hawkes Bay'!I38+Taranaki!I38+Manawatu!I38+Wellington!I38+TNM!I38+'West Coast'!I38+Canterbury!I38+Otago!I38+Southland!I38</f>
        <v>3.6353838850000002E-3</v>
      </c>
      <c r="J38" s="12">
        <f ca="1">Northland!J38+Auckland!J38+Waikato!J38+'Bay of Plenty'!J38+Gisborne!J38+'Hawkes Bay'!J38+Taranaki!J38+Manawatu!J38+Wellington!J38+TNM!J38+'West Coast'!J38+Canterbury!J38+Otago!J38+Southland!J38</f>
        <v>1.3804032E-4</v>
      </c>
      <c r="K38" s="12">
        <f ca="1">Northland!K38+Auckland!K38+Waikato!K38+'Bay of Plenty'!K38+Gisborne!K38+'Hawkes Bay'!K38+Taranaki!K38+Manawatu!K38+Wellington!K38+TNM!K38+'West Coast'!K38+Canterbury!K38+Otago!K38+Southland!K38</f>
        <v>5.4721284750000009E-3</v>
      </c>
      <c r="L38" s="12">
        <f ca="1">Northland!L38+Auckland!L38+Waikato!L38+'Bay of Plenty'!L38+Gisborne!L38+'Hawkes Bay'!L38+Taranaki!L38+Manawatu!L38+Wellington!L38+TNM!L38+'West Coast'!L38+Canterbury!L38+Otago!L38+Southland!L38</f>
        <v>3.5239233908948191E-3</v>
      </c>
      <c r="M38" s="12">
        <f ca="1">Northland!M38+Auckland!M38+Waikato!M38+'Bay of Plenty'!M38+Gisborne!M38+'Hawkes Bay'!M38+Taranaki!M38+Manawatu!M38+Wellington!M38+TNM!M38+'West Coast'!M38+Canterbury!M38+Otago!M38+Southland!M38</f>
        <v>6.9158249773940345E-5</v>
      </c>
      <c r="N38" s="12">
        <f ca="1">Northland!N38+Auckland!N38+Waikato!N38+'Bay of Plenty'!N38+Gisborne!N38+'Hawkes Bay'!N38+Taranaki!N38+Manawatu!N38+Wellington!N38+TNM!N38+'West Coast'!N38+Canterbury!N38+Otago!N38+Southland!N38</f>
        <v>1.0130824803767662E-4</v>
      </c>
      <c r="O38" s="12">
        <f ca="1">Northland!O38+Auckland!O38+Waikato!O38+'Bay of Plenty'!O38+Gisborne!O38+'Hawkes Bay'!O38+Taranaki!O38+Manawatu!O38+Wellington!O38+TNM!O38+'West Coast'!O38+Canterbury!O38+Otago!O38+Southland!O38</f>
        <v>4.5557138691616969E-3</v>
      </c>
      <c r="P38" s="12">
        <f ca="1">Northland!P38+Auckland!P38+Waikato!P38+'Bay of Plenty'!P38+Gisborne!P38+'Hawkes Bay'!P38+Taranaki!P38+Manawatu!P38+Wellington!P38+TNM!P38+'West Coast'!P38+Canterbury!P38+Otago!P38+Southland!P38</f>
        <v>2.3234062141758239E-3</v>
      </c>
      <c r="Q38" s="12">
        <f ca="1">Northland!Q38+Auckland!Q38+Waikato!Q38+'Bay of Plenty'!Q38+Gisborne!Q38+'Hawkes Bay'!Q38+Taranaki!Q38+Manawatu!Q38+Wellington!Q38+TNM!Q38+'West Coast'!Q38+Canterbury!Q38+Otago!Q38+Southland!Q38</f>
        <v>9.7185268634222919E-4</v>
      </c>
      <c r="R38" s="14">
        <f t="shared" ca="1" si="2"/>
        <v>5.4910435699386195E-2</v>
      </c>
      <c r="U38" s="29" t="s">
        <v>9</v>
      </c>
      <c r="V38" s="12">
        <f ca="1">Northland!V38+Auckland!V38+Waikato!V38+'Bay of Plenty'!V38+Gisborne!V38+'Hawkes Bay'!V38+Taranaki!V38+Manawatu!V38+Wellington!V38+TNM!V38+'West Coast'!V38+Canterbury!V38+Otago!V38+Southland!V38</f>
        <v>1.3028909574760604E-4</v>
      </c>
      <c r="W38" s="12">
        <f ca="1">Northland!W38+Auckland!W38+Waikato!W38+'Bay of Plenty'!W38+Gisborne!W38+'Hawkes Bay'!W38+Taranaki!W38+Manawatu!W38+Wellington!W38+TNM!W38+'West Coast'!W38+Canterbury!W38+Otago!W38+Southland!W38</f>
        <v>3.4291567077225561E-2</v>
      </c>
      <c r="X38" s="12">
        <f ca="1">Northland!X38+Auckland!X38+Waikato!X38+'Bay of Plenty'!X38+Gisborne!X38+'Hawkes Bay'!X38+Taranaki!X38+Manawatu!X38+Wellington!X38+TNM!X38+'West Coast'!X38+Canterbury!X38+Otago!X38+Southland!X38</f>
        <v>7.4476829315338333E-4</v>
      </c>
      <c r="Y38" s="12">
        <f ca="1">Northland!Y38+Auckland!Y38+Waikato!Y38+'Bay of Plenty'!Y38+Gisborne!Y38+'Hawkes Bay'!Y38+Taranaki!Y38+Manawatu!Y38+Wellington!Y38+TNM!Y38+'West Coast'!Y38+Canterbury!Y38+Otago!Y38+Southland!Y38</f>
        <v>3.9461308215260693E-3</v>
      </c>
      <c r="Z38" s="12">
        <f ca="1">Northland!Z38+Auckland!Z38+Waikato!Z38+'Bay of Plenty'!Z38+Gisborne!Z38+'Hawkes Bay'!Z38+Taranaki!Z38+Manawatu!Z38+Wellington!Z38+TNM!Z38+'West Coast'!Z38+Canterbury!Z38+Otago!Z38+Southland!Z38</f>
        <v>0</v>
      </c>
      <c r="AA38" s="12">
        <f ca="1">Northland!AA38+Auckland!AA38+Waikato!AA38+'Bay of Plenty'!AA38+Gisborne!AA38+'Hawkes Bay'!AA38+Taranaki!AA38+Manawatu!AA38+Wellington!AA38+TNM!AA38+'West Coast'!AA38+Canterbury!AA38+Otago!AA38+Southland!AA38</f>
        <v>4.4082559286687875E-3</v>
      </c>
      <c r="AB38" s="12">
        <f ca="1">Northland!AB38+Auckland!AB38+Waikato!AB38+'Bay of Plenty'!AB38+Gisborne!AB38+'Hawkes Bay'!AB38+Taranaki!AB38+Manawatu!AB38+Wellington!AB38+TNM!AB38+'West Coast'!AB38+Canterbury!AB38+Otago!AB38+Southland!AB38</f>
        <v>1.4914642752222748E-4</v>
      </c>
      <c r="AC38" s="12">
        <f ca="1">Northland!AC38+Auckland!AC38+Waikato!AC38+'Bay of Plenty'!AC38+Gisborne!AC38+'Hawkes Bay'!AC38+Taranaki!AC38+Manawatu!AC38+Wellington!AC38+TNM!AC38+'West Coast'!AC38+Canterbury!AC38+Otago!AC38+Southland!AC38</f>
        <v>1.1202934249529804E-2</v>
      </c>
      <c r="AD38" s="12">
        <f ca="1">Northland!AD38+Auckland!AD38+Waikato!AD38+'Bay of Plenty'!AD38+Gisborne!AD38+'Hawkes Bay'!AD38+Taranaki!AD38+Manawatu!AD38+Wellington!AD38+TNM!AD38+'West Coast'!AD38+Canterbury!AD38+Otago!AD38+Southland!AD38</f>
        <v>5.0452553615155911E-3</v>
      </c>
      <c r="AE38" s="12">
        <f ca="1">Northland!AE38+Auckland!AE38+Waikato!AE38+'Bay of Plenty'!AE38+Gisborne!AE38+'Hawkes Bay'!AE38+Taranaki!AE38+Manawatu!AE38+Wellington!AE38+TNM!AE38+'West Coast'!AE38+Canterbury!AE38+Otago!AE38+Southland!AE38</f>
        <v>7.9596570720272231E-5</v>
      </c>
      <c r="AF38" s="12">
        <f ca="1">Northland!AF38+Auckland!AF38+Waikato!AF38+'Bay of Plenty'!AF38+Gisborne!AF38+'Hawkes Bay'!AF38+Taranaki!AF38+Manawatu!AF38+Wellington!AF38+TNM!AF38+'West Coast'!AF38+Canterbury!AF38+Otago!AF38+Southland!AF38</f>
        <v>1.0220653607693725E-4</v>
      </c>
      <c r="AG38" s="12">
        <f ca="1">Northland!AG38+Auckland!AG38+Waikato!AG38+'Bay of Plenty'!AG38+Gisborne!AG38+'Hawkes Bay'!AG38+Taranaki!AG38+Manawatu!AG38+Wellington!AG38+TNM!AG38+'West Coast'!AG38+Canterbury!AG38+Otago!AG38+Southland!AG38</f>
        <v>5.3884529174849979E-3</v>
      </c>
      <c r="AH38" s="12">
        <f ca="1">Northland!AH38+Auckland!AH38+Waikato!AH38+'Bay of Plenty'!AH38+Gisborne!AH38+'Hawkes Bay'!AH38+Taranaki!AH38+Manawatu!AH38+Wellington!AH38+TNM!AH38+'West Coast'!AH38+Canterbury!AH38+Otago!AH38+Southland!AH38</f>
        <v>2.6463269146230111E-3</v>
      </c>
      <c r="AI38" s="12">
        <f ca="1">Northland!AI38+Auckland!AI38+Waikato!AI38+'Bay of Plenty'!AI38+Gisborne!AI38+'Hawkes Bay'!AI38+Taranaki!AI38+Manawatu!AI38+Wellington!AI38+TNM!AI38+'West Coast'!AI38+Canterbury!AI38+Otago!AI38+Southland!AI38</f>
        <v>1.0356850698459723E-3</v>
      </c>
      <c r="AJ38" s="14">
        <f t="shared" ca="1" si="3"/>
        <v>6.9170615263640212E-2</v>
      </c>
      <c r="AM38" s="34" t="s">
        <v>9</v>
      </c>
      <c r="AN38" s="12">
        <f ca="1">Northland!AN38+Auckland!AN38+Waikato!AN38+'Bay of Plenty'!AN38+Gisborne!AN38+'Hawkes Bay'!AN38+Taranaki!AN38+Manawatu!AN38+Wellington!AN38+TNM!AN38+'West Coast'!AN38+Canterbury!AN38+Otago!AN38+Southland!AN38</f>
        <v>1.3736301519844127E-4</v>
      </c>
      <c r="AO38" s="12">
        <f ca="1">Northland!AO38+Auckland!AO38+Waikato!AO38+'Bay of Plenty'!AO38+Gisborne!AO38+'Hawkes Bay'!AO38+Taranaki!AO38+Manawatu!AO38+Wellington!AO38+TNM!AO38+'West Coast'!AO38+Canterbury!AO38+Otago!AO38+Southland!AO38</f>
        <v>3.80858469194372E-2</v>
      </c>
      <c r="AP38" s="12">
        <f ca="1">Northland!AP38+Auckland!AP38+Waikato!AP38+'Bay of Plenty'!AP38+Gisborne!AP38+'Hawkes Bay'!AP38+Taranaki!AP38+Manawatu!AP38+Wellington!AP38+TNM!AP38+'West Coast'!AP38+Canterbury!AP38+Otago!AP38+Southland!AP38</f>
        <v>8.0387564444782671E-4</v>
      </c>
      <c r="AQ38" s="12">
        <f ca="1">Northland!AQ38+Auckland!AQ38+Waikato!AQ38+'Bay of Plenty'!AQ38+Gisborne!AQ38+'Hawkes Bay'!AQ38+Taranaki!AQ38+Manawatu!AQ38+Wellington!AQ38+TNM!AQ38+'West Coast'!AQ38+Canterbury!AQ38+Otago!AQ38+Southland!AQ38</f>
        <v>4.2466939307875757E-3</v>
      </c>
      <c r="AR38" s="12">
        <f ca="1">Northland!AR38+Auckland!AR38+Waikato!AR38+'Bay of Plenty'!AR38+Gisborne!AR38+'Hawkes Bay'!AR38+Taranaki!AR38+Manawatu!AR38+Wellington!AR38+TNM!AR38+'West Coast'!AR38+Canterbury!AR38+Otago!AR38+Southland!AR38</f>
        <v>0</v>
      </c>
      <c r="AS38" s="12">
        <f ca="1">Northland!AS38+Auckland!AS38+Waikato!AS38+'Bay of Plenty'!AS38+Gisborne!AS38+'Hawkes Bay'!AS38+Taranaki!AS38+Manawatu!AS38+Wellington!AS38+TNM!AS38+'West Coast'!AS38+Canterbury!AS38+Otago!AS38+Southland!AS38</f>
        <v>4.8474683960201999E-3</v>
      </c>
      <c r="AT38" s="12">
        <f ca="1">Northland!AT38+Auckland!AT38+Waikato!AT38+'Bay of Plenty'!AT38+Gisborne!AT38+'Hawkes Bay'!AT38+Taranaki!AT38+Manawatu!AT38+Wellington!AT38+TNM!AT38+'West Coast'!AT38+Canterbury!AT38+Otago!AT38+Southland!AT38</f>
        <v>1.5880721456851865E-4</v>
      </c>
      <c r="AU38" s="12">
        <f ca="1">Northland!AU38+Auckland!AU38+Waikato!AU38+'Bay of Plenty'!AU38+Gisborne!AU38+'Hawkes Bay'!AU38+Taranaki!AU38+Manawatu!AU38+Wellington!AU38+TNM!AU38+'West Coast'!AU38+Canterbury!AU38+Otago!AU38+Southland!AU38</f>
        <v>1.0980342407892876E-2</v>
      </c>
      <c r="AV38" s="12">
        <f ca="1">Northland!AV38+Auckland!AV38+Waikato!AV38+'Bay of Plenty'!AV38+Gisborne!AV38+'Hawkes Bay'!AV38+Taranaki!AV38+Manawatu!AV38+Wellington!AV38+TNM!AV38+'West Coast'!AV38+Canterbury!AV38+Otago!AV38+Southland!AV38</f>
        <v>5.0496128082338576E-3</v>
      </c>
      <c r="AW38" s="12">
        <f ca="1">Northland!AW38+Auckland!AW38+Waikato!AW38+'Bay of Plenty'!AW38+Gisborne!AW38+'Hawkes Bay'!AW38+Taranaki!AW38+Manawatu!AW38+Wellington!AW38+TNM!AW38+'West Coast'!AW38+Canterbury!AW38+Otago!AW38+Southland!AW38</f>
        <v>8.5511021036504571E-5</v>
      </c>
      <c r="AX38" s="12">
        <f ca="1">Northland!AX38+Auckland!AX38+Waikato!AX38+'Bay of Plenty'!AX38+Gisborne!AX38+'Hawkes Bay'!AX38+Taranaki!AX38+Manawatu!AX38+Wellington!AX38+TNM!AX38+'West Coast'!AX38+Canterbury!AX38+Otago!AX38+Southland!AX38</f>
        <v>1.0449456148943945E-4</v>
      </c>
      <c r="AY38" s="12">
        <f ca="1">Northland!AY38+Auckland!AY38+Waikato!AY38+'Bay of Plenty'!AY38+Gisborne!AY38+'Hawkes Bay'!AY38+Taranaki!AY38+Manawatu!AY38+Wellington!AY38+TNM!AY38+'West Coast'!AY38+Canterbury!AY38+Otago!AY38+Southland!AY38</f>
        <v>5.8439998652056579E-3</v>
      </c>
      <c r="AZ38" s="12">
        <f ca="1">Northland!AZ38+Auckland!AZ38+Waikato!AZ38+'Bay of Plenty'!AZ38+Gisborne!AZ38+'Hawkes Bay'!AZ38+Taranaki!AZ38+Manawatu!AZ38+Wellington!AZ38+TNM!AZ38+'West Coast'!AZ38+Canterbury!AZ38+Otago!AZ38+Southland!AZ38</f>
        <v>2.8189789242951302E-3</v>
      </c>
      <c r="BA38" s="12">
        <f ca="1">Northland!BA38+Auckland!BA38+Waikato!BA38+'Bay of Plenty'!BA38+Gisborne!BA38+'Hawkes Bay'!BA38+Taranaki!BA38+Manawatu!BA38+Wellington!BA38+TNM!BA38+'West Coast'!BA38+Canterbury!BA38+Otago!BA38+Southland!BA38</f>
        <v>1.0759697415735907E-3</v>
      </c>
      <c r="BB38" s="14">
        <f t="shared" ca="1" si="4"/>
        <v>7.4238964450186809E-2</v>
      </c>
      <c r="BE38" s="39" t="s">
        <v>9</v>
      </c>
      <c r="BF38" s="12">
        <f ca="1">Northland!BF38+Auckland!BF38+Waikato!BF38+'Bay of Plenty'!BF38+Gisborne!BF38+'Hawkes Bay'!BF38+Taranaki!BF38+Manawatu!BF38+Wellington!BF38+TNM!BF38+'West Coast'!BF38+Canterbury!BF38+Otago!BF38+Southland!BF38</f>
        <v>1.4148623825857297E-4</v>
      </c>
      <c r="BG38" s="12">
        <f ca="1">Northland!BG38+Auckland!BG38+Waikato!BG38+'Bay of Plenty'!BG38+Gisborne!BG38+'Hawkes Bay'!BG38+Taranaki!BG38+Manawatu!BG38+Wellington!BG38+TNM!BG38+'West Coast'!BG38+Canterbury!BG38+Otago!BG38+Southland!BG38</f>
        <v>4.0896933314818723E-2</v>
      </c>
      <c r="BH38" s="12">
        <f ca="1">Northland!BH38+Auckland!BH38+Waikato!BH38+'Bay of Plenty'!BH38+Gisborne!BH38+'Hawkes Bay'!BH38+Taranaki!BH38+Manawatu!BH38+Wellington!BH38+TNM!BH38+'West Coast'!BH38+Canterbury!BH38+Otago!BH38+Southland!BH38</f>
        <v>8.4605812032125351E-4</v>
      </c>
      <c r="BI38" s="12">
        <f ca="1">Northland!BI38+Auckland!BI38+Waikato!BI38+'Bay of Plenty'!BI38+Gisborne!BI38+'Hawkes Bay'!BI38+Taranaki!BI38+Manawatu!BI38+Wellington!BI38+TNM!BI38+'West Coast'!BI38+Canterbury!BI38+Otago!BI38+Southland!BI38</f>
        <v>4.5009021753084823E-3</v>
      </c>
      <c r="BJ38" s="12">
        <f ca="1">Northland!BJ38+Auckland!BJ38+Waikato!BJ38+'Bay of Plenty'!BJ38+Gisborne!BJ38+'Hawkes Bay'!BJ38+Taranaki!BJ38+Manawatu!BJ38+Wellington!BJ38+TNM!BJ38+'West Coast'!BJ38+Canterbury!BJ38+Otago!BJ38+Southland!BJ38</f>
        <v>0</v>
      </c>
      <c r="BK38" s="12">
        <f ca="1">Northland!BK38+Auckland!BK38+Waikato!BK38+'Bay of Plenty'!BK38+Gisborne!BK38+'Hawkes Bay'!BK38+Taranaki!BK38+Manawatu!BK38+Wellington!BK38+TNM!BK38+'West Coast'!BK38+Canterbury!BK38+Otago!BK38+Southland!BK38</f>
        <v>5.3151585222092519E-3</v>
      </c>
      <c r="BL38" s="12">
        <f ca="1">Northland!BL38+Auckland!BL38+Waikato!BL38+'Bay of Plenty'!BL38+Gisborne!BL38+'Hawkes Bay'!BL38+Taranaki!BL38+Manawatu!BL38+Wellington!BL38+TNM!BL38+'West Coast'!BL38+Canterbury!BL38+Otago!BL38+Southland!BL38</f>
        <v>1.654674449606174E-4</v>
      </c>
      <c r="BM38" s="12">
        <f ca="1">Northland!BM38+Auckland!BM38+Waikato!BM38+'Bay of Plenty'!BM38+Gisborne!BM38+'Hawkes Bay'!BM38+Taranaki!BM38+Manawatu!BM38+Wellington!BM38+TNM!BM38+'West Coast'!BM38+Canterbury!BM38+Otago!BM38+Southland!BM38</f>
        <v>1.1724752279726688E-2</v>
      </c>
      <c r="BN38" s="12">
        <f ca="1">Northland!BN38+Auckland!BN38+Waikato!BN38+'Bay of Plenty'!BN38+Gisborne!BN38+'Hawkes Bay'!BN38+Taranaki!BN38+Manawatu!BN38+Wellington!BN38+TNM!BN38+'West Coast'!BN38+Canterbury!BN38+Otago!BN38+Southland!BN38</f>
        <v>5.0398144422266738E-3</v>
      </c>
      <c r="BO38" s="12">
        <f ca="1">Northland!BO38+Auckland!BO38+Waikato!BO38+'Bay of Plenty'!BO38+Gisborne!BO38+'Hawkes Bay'!BO38+Taranaki!BO38+Manawatu!BO38+Wellington!BO38+TNM!BO38+'West Coast'!BO38+Canterbury!BO38+Otago!BO38+Southland!BO38</f>
        <v>8.8986848486649747E-5</v>
      </c>
      <c r="BP38" s="12">
        <f ca="1">Northland!BP38+Auckland!BP38+Waikato!BP38+'Bay of Plenty'!BP38+Gisborne!BP38+'Hawkes Bay'!BP38+Taranaki!BP38+Manawatu!BP38+Wellington!BP38+TNM!BP38+'West Coast'!BP38+Canterbury!BP38+Otago!BP38+Southland!BP38</f>
        <v>1.0426333542797987E-4</v>
      </c>
      <c r="BQ38" s="12">
        <f ca="1">Northland!BQ38+Auckland!BQ38+Waikato!BQ38+'Bay of Plenty'!BQ38+Gisborne!BQ38+'Hawkes Bay'!BQ38+Taranaki!BQ38+Manawatu!BQ38+Wellington!BQ38+TNM!BQ38+'West Coast'!BQ38+Canterbury!BQ38+Otago!BQ38+Southland!BQ38</f>
        <v>6.1670207827323005E-3</v>
      </c>
      <c r="BR38" s="12">
        <f ca="1">Northland!BR38+Auckland!BR38+Waikato!BR38+'Bay of Plenty'!BR38+Gisborne!BR38+'Hawkes Bay'!BR38+Taranaki!BR38+Manawatu!BR38+Wellington!BR38+TNM!BR38+'West Coast'!BR38+Canterbury!BR38+Otago!BR38+Southland!BR38</f>
        <v>2.931162158830285E-3</v>
      </c>
      <c r="BS38" s="12">
        <f ca="1">Northland!BS38+Auckland!BS38+Waikato!BS38+'Bay of Plenty'!BS38+Gisborne!BS38+'Hawkes Bay'!BS38+Taranaki!BS38+Manawatu!BS38+Wellington!BS38+TNM!BS38+'West Coast'!BS38+Canterbury!BS38+Otago!BS38+Southland!BS38</f>
        <v>1.091658759193788E-3</v>
      </c>
      <c r="BT38" s="14">
        <f t="shared" ca="1" si="5"/>
        <v>7.9013664422501281E-2</v>
      </c>
      <c r="BW38" s="75" t="s">
        <v>9</v>
      </c>
      <c r="BX38" s="12">
        <f ca="1">Northland!BX38+Auckland!BX38+Waikato!BX38+'Bay of Plenty'!BX38+Gisborne!BX38+'Hawkes Bay'!BX38+Taranaki!BX38+Manawatu!BX38+Wellington!BX38+TNM!BX38+'West Coast'!BX38+Canterbury!BX38+Otago!BX38+Southland!BX38</f>
        <v>1.434721053302898E-4</v>
      </c>
      <c r="BY38" s="12">
        <f ca="1">Northland!BY38+Auckland!BY38+Waikato!BY38+'Bay of Plenty'!BY38+Gisborne!BY38+'Hawkes Bay'!BY38+Taranaki!BY38+Manawatu!BY38+Wellington!BY38+TNM!BY38+'West Coast'!BY38+Canterbury!BY38+Otago!BY38+Southland!BY38</f>
        <v>4.2907762528634895E-2</v>
      </c>
      <c r="BZ38" s="12">
        <f ca="1">Northland!BZ38+Auckland!BZ38+Waikato!BZ38+'Bay of Plenty'!BZ38+Gisborne!BZ38+'Hawkes Bay'!BZ38+Taranaki!BZ38+Manawatu!BZ38+Wellington!BZ38+TNM!BZ38+'West Coast'!BZ38+Canterbury!BZ38+Otago!BZ38+Southland!BZ38</f>
        <v>8.75209810281426E-4</v>
      </c>
      <c r="CA38" s="12">
        <f ca="1">Northland!CA38+Auckland!CA38+Waikato!CA38+'Bay of Plenty'!CA38+Gisborne!CA38+'Hawkes Bay'!CA38+Taranaki!CA38+Manawatu!CA38+Wellington!CA38+TNM!CA38+'West Coast'!CA38+Canterbury!CA38+Otago!CA38+Southland!CA38</f>
        <v>4.5757266114783424E-3</v>
      </c>
      <c r="CB38" s="12">
        <f ca="1">Northland!CB38+Auckland!CB38+Waikato!CB38+'Bay of Plenty'!CB38+Gisborne!CB38+'Hawkes Bay'!CB38+Taranaki!CB38+Manawatu!CB38+Wellington!CB38+TNM!CB38+'West Coast'!CB38+Canterbury!CB38+Otago!CB38+Southland!CB38</f>
        <v>0</v>
      </c>
      <c r="CC38" s="12">
        <f ca="1">Northland!CC38+Auckland!CC38+Waikato!CC38+'Bay of Plenty'!CC38+Gisborne!CC38+'Hawkes Bay'!CC38+Taranaki!CC38+Manawatu!CC38+Wellington!CC38+TNM!CC38+'West Coast'!CC38+Canterbury!CC38+Otago!CC38+Southland!CC38</f>
        <v>5.3054300440432021E-3</v>
      </c>
      <c r="CD38" s="12">
        <f ca="1">Northland!CD38+Auckland!CD38+Waikato!CD38+'Bay of Plenty'!CD38+Gisborne!CD38+'Hawkes Bay'!CD38+Taranaki!CD38+Manawatu!CD38+Wellington!CD38+TNM!CD38+'West Coast'!CD38+Canterbury!CD38+Otago!CD38+Southland!CD38</f>
        <v>1.6957530714602158E-4</v>
      </c>
      <c r="CE38" s="12">
        <f ca="1">Northland!CE38+Auckland!CE38+Waikato!CE38+'Bay of Plenty'!CE38+Gisborne!CE38+'Hawkes Bay'!CE38+Taranaki!CE38+Manawatu!CE38+Wellington!CE38+TNM!CE38+'West Coast'!CE38+Canterbury!CE38+Otago!CE38+Southland!CE38</f>
        <v>9.2945583756636665E-3</v>
      </c>
      <c r="CF38" s="12">
        <f ca="1">Northland!CF38+Auckland!CF38+Waikato!CF38+'Bay of Plenty'!CF38+Gisborne!CF38+'Hawkes Bay'!CF38+Taranaki!CF38+Manawatu!CF38+Wellington!CF38+TNM!CF38+'West Coast'!CF38+Canterbury!CF38+Otago!CF38+Southland!CF38</f>
        <v>5.3535573756162882E-3</v>
      </c>
      <c r="CG38" s="12">
        <f ca="1">Northland!CG38+Auckland!CG38+Waikato!CG38+'Bay of Plenty'!CG38+Gisborne!CG38+'Hawkes Bay'!CG38+Taranaki!CG38+Manawatu!CG38+Wellington!CG38+TNM!CG38+'West Coast'!CG38+Canterbury!CG38+Otago!CG38+Southland!CG38</f>
        <v>9.0888395218349354E-5</v>
      </c>
      <c r="CH38" s="12">
        <f ca="1">Northland!CH38+Auckland!CH38+Waikato!CH38+'Bay of Plenty'!CH38+Gisborne!CH38+'Hawkes Bay'!CH38+Taranaki!CH38+Manawatu!CH38+Wellington!CH38+TNM!CH38+'West Coast'!CH38+Canterbury!CH38+Otago!CH38+Southland!CH38</f>
        <v>1.0235408359273814E-4</v>
      </c>
      <c r="CI38" s="12">
        <f ca="1">Northland!CI38+Auckland!CI38+Waikato!CI38+'Bay of Plenty'!CI38+Gisborne!CI38+'Hawkes Bay'!CI38+Taranaki!CI38+Manawatu!CI38+Wellington!CI38+TNM!CI38+'West Coast'!CI38+Canterbury!CI38+Otago!CI38+Southland!CI38</f>
        <v>6.3907186770894991E-3</v>
      </c>
      <c r="CJ38" s="12">
        <f ca="1">Northland!CJ38+Auckland!CJ38+Waikato!CJ38+'Bay of Plenty'!CJ38+Gisborne!CJ38+'Hawkes Bay'!CJ38+Taranaki!CJ38+Manawatu!CJ38+Wellington!CJ38+TNM!CJ38+'West Coast'!CJ38+Canterbury!CJ38+Otago!CJ38+Southland!CJ38</f>
        <v>2.9968523404135263E-3</v>
      </c>
      <c r="CK38" s="12">
        <f ca="1">Northland!CK38+Auckland!CK38+Waikato!CK38+'Bay of Plenty'!CK38+Gisborne!CK38+'Hawkes Bay'!CK38+Taranaki!CK38+Manawatu!CK38+Wellington!CK38+TNM!CK38+'West Coast'!CK38+Canterbury!CK38+Otago!CK38+Southland!CK38</f>
        <v>1.0898247546644721E-3</v>
      </c>
      <c r="CL38" s="14">
        <f t="shared" ca="1" si="6"/>
        <v>7.9295930409172724E-2</v>
      </c>
    </row>
    <row r="39" spans="3:90" x14ac:dyDescent="0.25">
      <c r="C39" s="24" t="s">
        <v>10</v>
      </c>
      <c r="D39" s="12">
        <f ca="1">Northland!D39+Auckland!D39+Waikato!D39+'Bay of Plenty'!D39+Gisborne!D39+'Hawkes Bay'!D39+Taranaki!D39+Manawatu!D39+Wellington!D39+TNM!D39+'West Coast'!D39+Canterbury!D39+Otago!D39+Southland!D39</f>
        <v>3.6035999999999999E-5</v>
      </c>
      <c r="E39" s="12">
        <f ca="1">Northland!E39+Auckland!E39+Waikato!E39+'Bay of Plenty'!E39+Gisborne!E39+'Hawkes Bay'!E39+Taranaki!E39+Manawatu!E39+Wellington!E39+TNM!E39+'West Coast'!E39+Canterbury!E39+Otago!E39+Southland!E39</f>
        <v>4.4711707104000006E-2</v>
      </c>
      <c r="F39" s="12">
        <f ca="1">Northland!F39+Auckland!F39+Waikato!F39+'Bay of Plenty'!F39+Gisborne!F39+'Hawkes Bay'!F39+Taranaki!F39+Manawatu!F39+Wellington!F39+TNM!F39+'West Coast'!F39+Canterbury!F39+Otago!F39+Southland!F39</f>
        <v>1.9583398000000006E-4</v>
      </c>
      <c r="G39" s="12">
        <f ca="1">Northland!G39+Auckland!G39+Waikato!G39+'Bay of Plenty'!G39+Gisborne!G39+'Hawkes Bay'!G39+Taranaki!G39+Manawatu!G39+Wellington!G39+TNM!G39+'West Coast'!G39+Canterbury!G39+Otago!G39+Southland!G39</f>
        <v>6.8753249369999988E-3</v>
      </c>
      <c r="H39" s="12">
        <f ca="1">Northland!H39+Auckland!H39+Waikato!H39+'Bay of Plenty'!H39+Gisborne!H39+'Hawkes Bay'!H39+Taranaki!H39+Manawatu!H39+Wellington!H39+TNM!H39+'West Coast'!H39+Canterbury!H39+Otago!H39+Southland!H39</f>
        <v>5.5400000000000003E-6</v>
      </c>
      <c r="I39" s="12">
        <f ca="1">Northland!I39+Auckland!I39+Waikato!I39+'Bay of Plenty'!I39+Gisborne!I39+'Hawkes Bay'!I39+Taranaki!I39+Manawatu!I39+Wellington!I39+TNM!I39+'West Coast'!I39+Canterbury!I39+Otago!I39+Southland!I39</f>
        <v>2.2781714399999998E-3</v>
      </c>
      <c r="J39" s="12">
        <f ca="1">Northland!J39+Auckland!J39+Waikato!J39+'Bay of Plenty'!J39+Gisborne!J39+'Hawkes Bay'!J39+Taranaki!J39+Manawatu!J39+Wellington!J39+TNM!J39+'West Coast'!J39+Canterbury!J39+Otago!J39+Southland!J39</f>
        <v>6.0091499999999999E-5</v>
      </c>
      <c r="K39" s="12">
        <f ca="1">Northland!K39+Auckland!K39+Waikato!K39+'Bay of Plenty'!K39+Gisborne!K39+'Hawkes Bay'!K39+Taranaki!K39+Manawatu!K39+Wellington!K39+TNM!K39+'West Coast'!K39+Canterbury!K39+Otago!K39+Southland!K39</f>
        <v>1.1931359160000001E-3</v>
      </c>
      <c r="L39" s="12">
        <f ca="1">Northland!L39+Auckland!L39+Waikato!L39+'Bay of Plenty'!L39+Gisborne!L39+'Hawkes Bay'!L39+Taranaki!L39+Manawatu!L39+Wellington!L39+TNM!L39+'West Coast'!L39+Canterbury!L39+Otago!L39+Southland!L39</f>
        <v>5.7002253973667148E-4</v>
      </c>
      <c r="M39" s="12">
        <f ca="1">Northland!M39+Auckland!M39+Waikato!M39+'Bay of Plenty'!M39+Gisborne!M39+'Hawkes Bay'!M39+Taranaki!M39+Manawatu!M39+Wellington!M39+TNM!M39+'West Coast'!M39+Canterbury!M39+Otago!M39+Southland!M39</f>
        <v>1.8383252238805974E-4</v>
      </c>
      <c r="N39" s="12">
        <f ca="1">Northland!N39+Auckland!N39+Waikato!N39+'Bay of Plenty'!N39+Gisborne!N39+'Hawkes Bay'!N39+Taranaki!N39+Manawatu!N39+Wellington!N39+TNM!N39+'West Coast'!N39+Canterbury!N39+Otago!N39+Southland!N39</f>
        <v>6.8773E-5</v>
      </c>
      <c r="O39" s="12">
        <f ca="1">Northland!O39+Auckland!O39+Waikato!O39+'Bay of Plenty'!O39+Gisborne!O39+'Hawkes Bay'!O39+Taranaki!O39+Manawatu!O39+Wellington!O39+TNM!O39+'West Coast'!O39+Canterbury!O39+Otago!O39+Southland!O39</f>
        <v>3.5856796307999997E-2</v>
      </c>
      <c r="P39" s="12">
        <f ca="1">Northland!P39+Auckland!P39+Waikato!P39+'Bay of Plenty'!P39+Gisborne!P39+'Hawkes Bay'!P39+Taranaki!P39+Manawatu!P39+Wellington!P39+TNM!P39+'West Coast'!P39+Canterbury!P39+Otago!P39+Southland!P39</f>
        <v>5.7704534579999991E-3</v>
      </c>
      <c r="Q39" s="12">
        <f ca="1">Northland!Q39+Auckland!Q39+Waikato!Q39+'Bay of Plenty'!Q39+Gisborne!Q39+'Hawkes Bay'!Q39+Taranaki!Q39+Manawatu!Q39+Wellington!Q39+TNM!Q39+'West Coast'!Q39+Canterbury!Q39+Otago!Q39+Southland!Q39</f>
        <v>7.8570183119999991E-3</v>
      </c>
      <c r="R39" s="14">
        <f t="shared" ca="1" si="2"/>
        <v>0.10566273701712472</v>
      </c>
      <c r="U39" s="29" t="s">
        <v>10</v>
      </c>
      <c r="V39" s="12">
        <f ca="1">Northland!V39+Auckland!V39+Waikato!V39+'Bay of Plenty'!V39+Gisborne!V39+'Hawkes Bay'!V39+Taranaki!V39+Manawatu!V39+Wellington!V39+TNM!V39+'West Coast'!V39+Canterbury!V39+Otago!V39+Southland!V39</f>
        <v>3.9846349471852537E-5</v>
      </c>
      <c r="W39" s="12">
        <f ca="1">Northland!W39+Auckland!W39+Waikato!W39+'Bay of Plenty'!W39+Gisborne!W39+'Hawkes Bay'!W39+Taranaki!W39+Manawatu!W39+Wellington!W39+TNM!W39+'West Coast'!W39+Canterbury!W39+Otago!W39+Southland!W39</f>
        <v>5.50495060866215E-2</v>
      </c>
      <c r="X39" s="12">
        <f ca="1">Northland!X39+Auckland!X39+Waikato!X39+'Bay of Plenty'!X39+Gisborne!X39+'Hawkes Bay'!X39+Taranaki!X39+Manawatu!X39+Wellington!X39+TNM!X39+'West Coast'!X39+Canterbury!X39+Otago!X39+Southland!X39</f>
        <v>2.2646415408030809E-4</v>
      </c>
      <c r="Y39" s="12">
        <f ca="1">Northland!Y39+Auckland!Y39+Waikato!Y39+'Bay of Plenty'!Y39+Gisborne!Y39+'Hawkes Bay'!Y39+Taranaki!Y39+Manawatu!Y39+Wellington!Y39+TNM!Y39+'West Coast'!Y39+Canterbury!Y39+Otago!Y39+Southland!Y39</f>
        <v>7.7593396494631114E-3</v>
      </c>
      <c r="Z39" s="12">
        <f ca="1">Northland!Z39+Auckland!Z39+Waikato!Z39+'Bay of Plenty'!Z39+Gisborne!Z39+'Hawkes Bay'!Z39+Taranaki!Z39+Manawatu!Z39+Wellington!Z39+TNM!Z39+'West Coast'!Z39+Canterbury!Z39+Otago!Z39+Southland!Z39</f>
        <v>0</v>
      </c>
      <c r="AA39" s="12">
        <f ca="1">Northland!AA39+Auckland!AA39+Waikato!AA39+'Bay of Plenty'!AA39+Gisborne!AA39+'Hawkes Bay'!AA39+Taranaki!AA39+Manawatu!AA39+Wellington!AA39+TNM!AA39+'West Coast'!AA39+Canterbury!AA39+Otago!AA39+Southland!AA39</f>
        <v>2.4761133874416624E-3</v>
      </c>
      <c r="AB39" s="12">
        <f ca="1">Northland!AB39+Auckland!AB39+Waikato!AB39+'Bay of Plenty'!AB39+Gisborne!AB39+'Hawkes Bay'!AB39+Taranaki!AB39+Manawatu!AB39+Wellington!AB39+TNM!AB39+'West Coast'!AB39+Canterbury!AB39+Otago!AB39+Southland!AB39</f>
        <v>6.4653130952595304E-5</v>
      </c>
      <c r="AC39" s="12">
        <f ca="1">Northland!AC39+Auckland!AC39+Waikato!AC39+'Bay of Plenty'!AC39+Gisborne!AC39+'Hawkes Bay'!AC39+Taranaki!AC39+Manawatu!AC39+Wellington!AC39+TNM!AC39+'West Coast'!AC39+Canterbury!AC39+Otago!AC39+Southland!AC39</f>
        <v>1.4044976058330226E-3</v>
      </c>
      <c r="AD39" s="12">
        <f ca="1">Northland!AD39+Auckland!AD39+Waikato!AD39+'Bay of Plenty'!AD39+Gisborne!AD39+'Hawkes Bay'!AD39+Taranaki!AD39+Manawatu!AD39+Wellington!AD39+TNM!AD39+'West Coast'!AD39+Canterbury!AD39+Otago!AD39+Southland!AD39</f>
        <v>6.4121658114746653E-4</v>
      </c>
      <c r="AE39" s="12">
        <f ca="1">Northland!AE39+Auckland!AE39+Waikato!AE39+'Bay of Plenty'!AE39+Gisborne!AE39+'Hawkes Bay'!AE39+Taranaki!AE39+Manawatu!AE39+Wellington!AE39+TNM!AE39+'West Coast'!AE39+Canterbury!AE39+Otago!AE39+Southland!AE39</f>
        <v>2.0668860461400118E-4</v>
      </c>
      <c r="AF39" s="12">
        <f ca="1">Northland!AF39+Auckland!AF39+Waikato!AF39+'Bay of Plenty'!AF39+Gisborne!AF39+'Hawkes Bay'!AF39+Taranaki!AF39+Manawatu!AF39+Wellington!AF39+TNM!AF39+'West Coast'!AF39+Canterbury!AF39+Otago!AF39+Southland!AF39</f>
        <v>6.9090995865612797E-5</v>
      </c>
      <c r="AG39" s="12">
        <f ca="1">Northland!AG39+Auckland!AG39+Waikato!AG39+'Bay of Plenty'!AG39+Gisborne!AG39+'Hawkes Bay'!AG39+Taranaki!AG39+Manawatu!AG39+Wellington!AG39+TNM!AG39+'West Coast'!AG39+Canterbury!AG39+Otago!AG39+Southland!AG39</f>
        <v>4.2149190248462337E-2</v>
      </c>
      <c r="AH39" s="12">
        <f ca="1">Northland!AH39+Auckland!AH39+Waikato!AH39+'Bay of Plenty'!AH39+Gisborne!AH39+'Hawkes Bay'!AH39+Taranaki!AH39+Manawatu!AH39+Wellington!AH39+TNM!AH39+'West Coast'!AH39+Canterbury!AH39+Otago!AH39+Southland!AH39</f>
        <v>7.4787200907065563E-3</v>
      </c>
      <c r="AI39" s="12">
        <f ca="1">Northland!AI39+Auckland!AI39+Waikato!AI39+'Bay of Plenty'!AI39+Gisborne!AI39+'Hawkes Bay'!AI39+Taranaki!AI39+Manawatu!AI39+Wellington!AI39+TNM!AI39+'West Coast'!AI39+Canterbury!AI39+Otago!AI39+Southland!AI39</f>
        <v>9.3945909871330693E-3</v>
      </c>
      <c r="AJ39" s="14">
        <f t="shared" ca="1" si="3"/>
        <v>0.12695991787179309</v>
      </c>
      <c r="AM39" s="34" t="s">
        <v>10</v>
      </c>
      <c r="AN39" s="12">
        <f ca="1">Northland!AN39+Auckland!AN39+Waikato!AN39+'Bay of Plenty'!AN39+Gisborne!AN39+'Hawkes Bay'!AN39+Taranaki!AN39+Manawatu!AN39+Wellington!AN39+TNM!AN39+'West Coast'!AN39+Canterbury!AN39+Otago!AN39+Southland!AN39</f>
        <v>4.1820021209726083E-5</v>
      </c>
      <c r="AO39" s="12">
        <f ca="1">Northland!AO39+Auckland!AO39+Waikato!AO39+'Bay of Plenty'!AO39+Gisborne!AO39+'Hawkes Bay'!AO39+Taranaki!AO39+Manawatu!AO39+Wellington!AO39+TNM!AO39+'West Coast'!AO39+Canterbury!AO39+Otago!AO39+Southland!AO39</f>
        <v>6.0710120270813885E-2</v>
      </c>
      <c r="AP39" s="12">
        <f ca="1">Northland!AP39+Auckland!AP39+Waikato!AP39+'Bay of Plenty'!AP39+Gisborne!AP39+'Hawkes Bay'!AP39+Taranaki!AP39+Manawatu!AP39+Wellington!AP39+TNM!AP39+'West Coast'!AP39+Canterbury!AP39+Otago!AP39+Southland!AP39</f>
        <v>2.4333306399978191E-4</v>
      </c>
      <c r="AQ39" s="12">
        <f ca="1">Northland!AQ39+Auckland!AQ39+Waikato!AQ39+'Bay of Plenty'!AQ39+Gisborne!AQ39+'Hawkes Bay'!AQ39+Taranaki!AQ39+Manawatu!AQ39+Wellington!AQ39+TNM!AQ39+'West Coast'!AQ39+Canterbury!AQ39+Otago!AQ39+Southland!AQ39</f>
        <v>8.2781399820637692E-3</v>
      </c>
      <c r="AR39" s="12">
        <f ca="1">Northland!AR39+Auckland!AR39+Waikato!AR39+'Bay of Plenty'!AR39+Gisborne!AR39+'Hawkes Bay'!AR39+Taranaki!AR39+Manawatu!AR39+Wellington!AR39+TNM!AR39+'West Coast'!AR39+Canterbury!AR39+Otago!AR39+Southland!AR39</f>
        <v>0</v>
      </c>
      <c r="AS39" s="12">
        <f ca="1">Northland!AS39+Auckland!AS39+Waikato!AS39+'Bay of Plenty'!AS39+Gisborne!AS39+'Hawkes Bay'!AS39+Taranaki!AS39+Manawatu!AS39+Wellington!AS39+TNM!AS39+'West Coast'!AS39+Canterbury!AS39+Otago!AS39+Southland!AS39</f>
        <v>2.6012884636087237E-3</v>
      </c>
      <c r="AT39" s="12">
        <f ca="1">Northland!AT39+Auckland!AT39+Waikato!AT39+'Bay of Plenty'!AT39+Gisborne!AT39+'Hawkes Bay'!AT39+Taranaki!AT39+Manawatu!AT39+Wellington!AT39+TNM!AT39+'West Coast'!AT39+Canterbury!AT39+Otago!AT39+Southland!AT39</f>
        <v>6.8530026260416431E-5</v>
      </c>
      <c r="AU39" s="12">
        <f ca="1">Northland!AU39+Auckland!AU39+Waikato!AU39+'Bay of Plenty'!AU39+Gisborne!AU39+'Hawkes Bay'!AU39+Taranaki!AU39+Manawatu!AU39+Wellington!AU39+TNM!AU39+'West Coast'!AU39+Canterbury!AU39+Otago!AU39+Southland!AU39</f>
        <v>1.5507988449870204E-3</v>
      </c>
      <c r="AV39" s="12">
        <f ca="1">Northland!AV39+Auckland!AV39+Waikato!AV39+'Bay of Plenty'!AV39+Gisborne!AV39+'Hawkes Bay'!AV39+Taranaki!AV39+Manawatu!AV39+Wellington!AV39+TNM!AV39+'West Coast'!AV39+Canterbury!AV39+Otago!AV39+Southland!AV39</f>
        <v>6.8527559421848166E-4</v>
      </c>
      <c r="AW39" s="12">
        <f ca="1">Northland!AW39+Auckland!AW39+Waikato!AW39+'Bay of Plenty'!AW39+Gisborne!AW39+'Hawkes Bay'!AW39+Taranaki!AW39+Manawatu!AW39+Wellington!AW39+TNM!AW39+'West Coast'!AW39+Canterbury!AW39+Otago!AW39+Southland!AW39</f>
        <v>2.193401921935059E-4</v>
      </c>
      <c r="AX39" s="12">
        <f ca="1">Northland!AX39+Auckland!AX39+Waikato!AX39+'Bay of Plenty'!AX39+Gisborne!AX39+'Hawkes Bay'!AX39+Taranaki!AX39+Manawatu!AX39+Wellington!AX39+TNM!AX39+'West Coast'!AX39+Canterbury!AX39+Otago!AX39+Southland!AX39</f>
        <v>7.0318635436602737E-5</v>
      </c>
      <c r="AY39" s="12">
        <f ca="1">Northland!AY39+Auckland!AY39+Waikato!AY39+'Bay of Plenty'!AY39+Gisborne!AY39+'Hawkes Bay'!AY39+Taranaki!AY39+Manawatu!AY39+Wellington!AY39+TNM!AY39+'West Coast'!AY39+Canterbury!AY39+Otago!AY39+Southland!AY39</f>
        <v>4.5760477751202004E-2</v>
      </c>
      <c r="AZ39" s="12">
        <f ca="1">Northland!AZ39+Auckland!AZ39+Waikato!AZ39+'Bay of Plenty'!AZ39+Gisborne!AZ39+'Hawkes Bay'!AZ39+Taranaki!AZ39+Manawatu!AZ39+Wellington!AZ39+TNM!AZ39+'West Coast'!AZ39+Canterbury!AZ39+Otago!AZ39+Southland!AZ39</f>
        <v>8.6073413020453637E-3</v>
      </c>
      <c r="BA39" s="12">
        <f ca="1">Northland!BA39+Auckland!BA39+Waikato!BA39+'Bay of Plenty'!BA39+Gisborne!BA39+'Hawkes Bay'!BA39+Taranaki!BA39+Manawatu!BA39+Wellington!BA39+TNM!BA39+'West Coast'!BA39+Canterbury!BA39+Otago!BA39+Southland!BA39</f>
        <v>1.06060552803347E-2</v>
      </c>
      <c r="BB39" s="14">
        <f t="shared" ca="1" si="4"/>
        <v>0.13944283942837399</v>
      </c>
      <c r="BE39" s="39" t="s">
        <v>10</v>
      </c>
      <c r="BF39" s="12">
        <f ca="1">Northland!BF39+Auckland!BF39+Waikato!BF39+'Bay of Plenty'!BF39+Gisborne!BF39+'Hawkes Bay'!BF39+Taranaki!BF39+Manawatu!BF39+Wellington!BF39+TNM!BF39+'West Coast'!BF39+Canterbury!BF39+Otago!BF39+Southland!BF39</f>
        <v>4.2940229431825405E-5</v>
      </c>
      <c r="BG39" s="12">
        <f ca="1">Northland!BG39+Auckland!BG39+Waikato!BG39+'Bay of Plenty'!BG39+Gisborne!BG39+'Hawkes Bay'!BG39+Taranaki!BG39+Manawatu!BG39+Wellington!BG39+TNM!BG39+'West Coast'!BG39+Canterbury!BG39+Otago!BG39+Southland!BG39</f>
        <v>6.4860126149058173E-2</v>
      </c>
      <c r="BH39" s="12">
        <f ca="1">Northland!BH39+Auckland!BH39+Waikato!BH39+'Bay of Plenty'!BH39+Gisborne!BH39+'Hawkes Bay'!BH39+Taranaki!BH39+Manawatu!BH39+Wellington!BH39+TNM!BH39+'West Coast'!BH39+Canterbury!BH39+Otago!BH39+Southland!BH39</f>
        <v>2.5529845063156461E-4</v>
      </c>
      <c r="BI39" s="12">
        <f ca="1">Northland!BI39+Auckland!BI39+Waikato!BI39+'Bay of Plenty'!BI39+Gisborne!BI39+'Hawkes Bay'!BI39+Taranaki!BI39+Manawatu!BI39+Wellington!BI39+TNM!BI39+'West Coast'!BI39+Canterbury!BI39+Otago!BI39+Southland!BI39</f>
        <v>8.6430108073809082E-3</v>
      </c>
      <c r="BJ39" s="12">
        <f ca="1">Northland!BJ39+Auckland!BJ39+Waikato!BJ39+'Bay of Plenty'!BJ39+Gisborne!BJ39+'Hawkes Bay'!BJ39+Taranaki!BJ39+Manawatu!BJ39+Wellington!BJ39+TNM!BJ39+'West Coast'!BJ39+Canterbury!BJ39+Otago!BJ39+Southland!BJ39</f>
        <v>0</v>
      </c>
      <c r="BK39" s="12">
        <f ca="1">Northland!BK39+Auckland!BK39+Waikato!BK39+'Bay of Plenty'!BK39+Gisborne!BK39+'Hawkes Bay'!BK39+Taranaki!BK39+Manawatu!BK39+Wellington!BK39+TNM!BK39+'West Coast'!BK39+Canterbury!BK39+Otago!BK39+Southland!BK39</f>
        <v>2.6709866798510068E-3</v>
      </c>
      <c r="BL39" s="12">
        <f ca="1">Northland!BL39+Auckland!BL39+Waikato!BL39+'Bay of Plenty'!BL39+Gisborne!BL39+'Hawkes Bay'!BL39+Taranaki!BL39+Manawatu!BL39+Wellington!BL39+TNM!BL39+'West Coast'!BL39+Canterbury!BL39+Otago!BL39+Southland!BL39</f>
        <v>7.1180159653513072E-5</v>
      </c>
      <c r="BM39" s="12">
        <f ca="1">Northland!BM39+Auckland!BM39+Waikato!BM39+'Bay of Plenty'!BM39+Gisborne!BM39+'Hawkes Bay'!BM39+Taranaki!BM39+Manawatu!BM39+Wellington!BM39+TNM!BM39+'West Coast'!BM39+Canterbury!BM39+Otago!BM39+Southland!BM39</f>
        <v>1.6592710655536243E-3</v>
      </c>
      <c r="BN39" s="12">
        <f ca="1">Northland!BN39+Auckland!BN39+Waikato!BN39+'Bay of Plenty'!BN39+Gisborne!BN39+'Hawkes Bay'!BN39+Taranaki!BN39+Manawatu!BN39+Wellington!BN39+TNM!BN39+'West Coast'!BN39+Canterbury!BN39+Otago!BN39+Southland!BN39</f>
        <v>7.1377492248199891E-4</v>
      </c>
      <c r="BO39" s="12">
        <f ca="1">Northland!BO39+Auckland!BO39+Waikato!BO39+'Bay of Plenty'!BO39+Gisborne!BO39+'Hawkes Bay'!BO39+Taranaki!BO39+Manawatu!BO39+Wellington!BO39+TNM!BO39+'West Coast'!BO39+Canterbury!BO39+Otago!BO39+Southland!BO39</f>
        <v>2.2618838559710925E-4</v>
      </c>
      <c r="BP39" s="12">
        <f ca="1">Northland!BP39+Auckland!BP39+Waikato!BP39+'Bay of Plenty'!BP39+Gisborne!BP39+'Hawkes Bay'!BP39+Taranaki!BP39+Manawatu!BP39+Wellington!BP39+TNM!BP39+'West Coast'!BP39+Canterbury!BP39+Otago!BP39+Southland!BP39</f>
        <v>6.9942972892034894E-5</v>
      </c>
      <c r="BQ39" s="12">
        <f ca="1">Northland!BQ39+Auckland!BQ39+Waikato!BQ39+'Bay of Plenty'!BQ39+Gisborne!BQ39+'Hawkes Bay'!BQ39+Taranaki!BQ39+Manawatu!BQ39+Wellington!BQ39+TNM!BQ39+'West Coast'!BQ39+Canterbury!BQ39+Otago!BQ39+Southland!BQ39</f>
        <v>4.8836660139265735E-2</v>
      </c>
      <c r="BR39" s="12">
        <f ca="1">Northland!BR39+Auckland!BR39+Waikato!BR39+'Bay of Plenty'!BR39+Gisborne!BR39+'Hawkes Bay'!BR39+Taranaki!BR39+Manawatu!BR39+Wellington!BR39+TNM!BR39+'West Coast'!BR39+Canterbury!BR39+Otago!BR39+Southland!BR39</f>
        <v>9.5176378631844864E-3</v>
      </c>
      <c r="BS39" s="12">
        <f ca="1">Northland!BS39+Auckland!BS39+Waikato!BS39+'Bay of Plenty'!BS39+Gisborne!BS39+'Hawkes Bay'!BS39+Taranaki!BS39+Manawatu!BS39+Wellington!BS39+TNM!BS39+'West Coast'!BS39+Canterbury!BS39+Otago!BS39+Southland!BS39</f>
        <v>1.1541400321215731E-2</v>
      </c>
      <c r="BT39" s="14">
        <f t="shared" ca="1" si="5"/>
        <v>0.14910841814619771</v>
      </c>
      <c r="BW39" s="75" t="s">
        <v>10</v>
      </c>
      <c r="BX39" s="12">
        <f ca="1">Northland!BX39+Auckland!BX39+Waikato!BX39+'Bay of Plenty'!BX39+Gisborne!BX39+'Hawkes Bay'!BX39+Taranaki!BX39+Manawatu!BX39+Wellington!BX39+TNM!BX39+'West Coast'!BX39+Canterbury!BX39+Otago!BX39+Southland!BX39</f>
        <v>4.3436297944208478E-5</v>
      </c>
      <c r="BY39" s="12">
        <f ca="1">Northland!BY39+Auckland!BY39+Waikato!BY39+'Bay of Plenty'!BY39+Gisborne!BY39+'Hawkes Bay'!BY39+Taranaki!BY39+Manawatu!BY39+Wellington!BY39+TNM!BY39+'West Coast'!BY39+Canterbury!BY39+Otago!BY39+Southland!BY39</f>
        <v>6.7943134814665365E-2</v>
      </c>
      <c r="BZ39" s="12">
        <f ca="1">Northland!BZ39+Auckland!BZ39+Waikato!BZ39+'Bay of Plenty'!BZ39+Gisborne!BZ39+'Hawkes Bay'!BZ39+Taranaki!BZ39+Manawatu!BZ39+Wellington!BZ39+TNM!BZ39+'West Coast'!BZ39+Canterbury!BZ39+Otago!BZ39+Southland!BZ39</f>
        <v>2.6344825708127023E-4</v>
      </c>
      <c r="CA39" s="12">
        <f ca="1">Northland!CA39+Auckland!CA39+Waikato!CA39+'Bay of Plenty'!CA39+Gisborne!CA39+'Hawkes Bay'!CA39+Taranaki!CA39+Manawatu!CA39+Wellington!CA39+TNM!CA39+'West Coast'!CA39+Canterbury!CA39+Otago!CA39+Southland!CA39</f>
        <v>8.8514012912902767E-3</v>
      </c>
      <c r="CB39" s="12">
        <f ca="1">Northland!CB39+Auckland!CB39+Waikato!CB39+'Bay of Plenty'!CB39+Gisborne!CB39+'Hawkes Bay'!CB39+Taranaki!CB39+Manawatu!CB39+Wellington!CB39+TNM!CB39+'West Coast'!CB39+Canterbury!CB39+Otago!CB39+Southland!CB39</f>
        <v>0</v>
      </c>
      <c r="CC39" s="12">
        <f ca="1">Northland!CC39+Auckland!CC39+Waikato!CC39+'Bay of Plenty'!CC39+Gisborne!CC39+'Hawkes Bay'!CC39+Taranaki!CC39+Manawatu!CC39+Wellington!CC39+TNM!CC39+'West Coast'!CC39+Canterbury!CC39+Otago!CC39+Southland!CC39</f>
        <v>2.6995349173495643E-3</v>
      </c>
      <c r="CD39" s="12">
        <f ca="1">Northland!CD39+Auckland!CD39+Waikato!CD39+'Bay of Plenty'!CD39+Gisborne!CD39+'Hawkes Bay'!CD39+Taranaki!CD39+Manawatu!CD39+Wellington!CD39+TNM!CD39+'West Coast'!CD39+Canterbury!CD39+Otago!CD39+Southland!CD39</f>
        <v>7.276862702952023E-5</v>
      </c>
      <c r="CE39" s="12">
        <f ca="1">Northland!CE39+Auckland!CE39+Waikato!CE39+'Bay of Plenty'!CE39+Gisborne!CE39+'Hawkes Bay'!CE39+Taranaki!CE39+Manawatu!CE39+Wellington!CE39+TNM!CE39+'West Coast'!CE39+Canterbury!CE39+Otago!CE39+Southland!CE39</f>
        <v>1.7361002532381006E-3</v>
      </c>
      <c r="CF39" s="12">
        <f ca="1">Northland!CF39+Auckland!CF39+Waikato!CF39+'Bay of Plenty'!CF39+Gisborne!CF39+'Hawkes Bay'!CF39+Taranaki!CF39+Manawatu!CF39+Wellington!CF39+TNM!CF39+'West Coast'!CF39+Canterbury!CF39+Otago!CF39+Southland!CF39</f>
        <v>7.3122681885816592E-4</v>
      </c>
      <c r="CG39" s="12">
        <f ca="1">Northland!CG39+Auckland!CG39+Waikato!CG39+'Bay of Plenty'!CG39+Gisborne!CG39+'Hawkes Bay'!CG39+Taranaki!CG39+Manawatu!CG39+Wellington!CG39+TNM!CG39+'West Coast'!CG39+Canterbury!CG39+Otago!CG39+Southland!CG39</f>
        <v>2.2920565148096009E-4</v>
      </c>
      <c r="CH39" s="12">
        <f ca="1">Northland!CH39+Auckland!CH39+Waikato!CH39+'Bay of Plenty'!CH39+Gisborne!CH39+'Hawkes Bay'!CH39+Taranaki!CH39+Manawatu!CH39+Wellington!CH39+TNM!CH39+'West Coast'!CH39+Canterbury!CH39+Otago!CH39+Southland!CH39</f>
        <v>6.8494045773546058E-5</v>
      </c>
      <c r="CI39" s="12">
        <f ca="1">Northland!CI39+Auckland!CI39+Waikato!CI39+'Bay of Plenty'!CI39+Gisborne!CI39+'Hawkes Bay'!CI39+Taranaki!CI39+Manawatu!CI39+Wellington!CI39+TNM!CI39+'West Coast'!CI39+Canterbury!CI39+Otago!CI39+Southland!CI39</f>
        <v>5.0249278935872201E-2</v>
      </c>
      <c r="CJ39" s="12">
        <f ca="1">Northland!CJ39+Auckland!CJ39+Waikato!CJ39+'Bay of Plenty'!CJ39+Gisborne!CJ39+'Hawkes Bay'!CJ39+Taranaki!CJ39+Manawatu!CJ39+Wellington!CJ39+TNM!CJ39+'West Coast'!CJ39+Canterbury!CJ39+Otago!CJ39+Southland!CJ39</f>
        <v>1.0228249310590888E-2</v>
      </c>
      <c r="CK39" s="12">
        <f ca="1">Northland!CK39+Auckland!CK39+Waikato!CK39+'Bay of Plenty'!CK39+Gisborne!CK39+'Hawkes Bay'!CK39+Taranaki!CK39+Manawatu!CK39+Wellington!CK39+TNM!CK39+'West Coast'!CK39+Canterbury!CK39+Otago!CK39+Southland!CK39</f>
        <v>1.2237970466456579E-2</v>
      </c>
      <c r="CL39" s="14">
        <f t="shared" ca="1" si="6"/>
        <v>0.15535424968763065</v>
      </c>
    </row>
    <row r="40" spans="3:90" x14ac:dyDescent="0.25">
      <c r="C40" s="24" t="s">
        <v>11</v>
      </c>
      <c r="D40" s="12">
        <f ca="1">Northland!D40+Auckland!D40+Waikato!D40+'Bay of Plenty'!D40+Gisborne!D40+'Hawkes Bay'!D40+Taranaki!D40+Manawatu!D40+Wellington!D40+TNM!D40+'West Coast'!D40+Canterbury!D40+Otago!D40+Southland!D40</f>
        <v>3.2080000000000005E-5</v>
      </c>
      <c r="E40" s="12">
        <f ca="1">Northland!E40+Auckland!E40+Waikato!E40+'Bay of Plenty'!E40+Gisborne!E40+'Hawkes Bay'!E40+Taranaki!E40+Manawatu!E40+Wellington!E40+TNM!E40+'West Coast'!E40+Canterbury!E40+Otago!E40+Southland!E40</f>
        <v>6.2611692E-5</v>
      </c>
      <c r="F40" s="12">
        <f ca="1">Northland!F40+Auckland!F40+Waikato!F40+'Bay of Plenty'!F40+Gisborne!F40+'Hawkes Bay'!F40+Taranaki!F40+Manawatu!F40+Wellington!F40+TNM!F40+'West Coast'!F40+Canterbury!F40+Otago!F40+Southland!F40</f>
        <v>2.1209761999999997E-4</v>
      </c>
      <c r="G40" s="12">
        <f ca="1">Northland!G40+Auckland!G40+Waikato!G40+'Bay of Plenty'!G40+Gisborne!G40+'Hawkes Bay'!G40+Taranaki!G40+Manawatu!G40+Wellington!G40+TNM!G40+'West Coast'!G40+Canterbury!G40+Otago!G40+Southland!G40</f>
        <v>0</v>
      </c>
      <c r="H40" s="12">
        <f ca="1">Northland!H40+Auckland!H40+Waikato!H40+'Bay of Plenty'!H40+Gisborne!H40+'Hawkes Bay'!H40+Taranaki!H40+Manawatu!H40+Wellington!H40+TNM!H40+'West Coast'!H40+Canterbury!H40+Otago!H40+Southland!H40</f>
        <v>0</v>
      </c>
      <c r="I40" s="12">
        <f ca="1">Northland!I40+Auckland!I40+Waikato!I40+'Bay of Plenty'!I40+Gisborne!I40+'Hawkes Bay'!I40+Taranaki!I40+Manawatu!I40+Wellington!I40+TNM!I40+'West Coast'!I40+Canterbury!I40+Otago!I40+Southland!I40</f>
        <v>6.1319999999999989E-5</v>
      </c>
      <c r="J40" s="12">
        <f ca="1">Northland!J40+Auckland!J40+Waikato!J40+'Bay of Plenty'!J40+Gisborne!J40+'Hawkes Bay'!J40+Taranaki!J40+Manawatu!J40+Wellington!J40+TNM!J40+'West Coast'!J40+Canterbury!J40+Otago!J40+Southland!J40</f>
        <v>1.8581E-5</v>
      </c>
      <c r="K40" s="12">
        <f ca="1">Northland!K40+Auckland!K40+Waikato!K40+'Bay of Plenty'!K40+Gisborne!K40+'Hawkes Bay'!K40+Taranaki!K40+Manawatu!K40+Wellington!K40+TNM!K40+'West Coast'!K40+Canterbury!K40+Otago!K40+Southland!K40</f>
        <v>1.1816E-5</v>
      </c>
      <c r="L40" s="12">
        <f ca="1">Northland!L40+Auckland!L40+Waikato!L40+'Bay of Plenty'!L40+Gisborne!L40+'Hawkes Bay'!L40+Taranaki!L40+Manawatu!L40+Wellington!L40+TNM!L40+'West Coast'!L40+Canterbury!L40+Otago!L40+Southland!L40</f>
        <v>3.1571467500784924E-5</v>
      </c>
      <c r="M40" s="12">
        <f ca="1">Northland!M40+Auckland!M40+Waikato!M40+'Bay of Plenty'!M40+Gisborne!M40+'Hawkes Bay'!M40+Taranaki!M40+Manawatu!M40+Wellington!M40+TNM!M40+'West Coast'!M40+Canterbury!M40+Otago!M40+Southland!M40</f>
        <v>7.0900000000000007E-6</v>
      </c>
      <c r="N40" s="12">
        <f ca="1">Northland!N40+Auckland!N40+Waikato!N40+'Bay of Plenty'!N40+Gisborne!N40+'Hawkes Bay'!N40+Taranaki!N40+Manawatu!N40+Wellington!N40+TNM!N40+'West Coast'!N40+Canterbury!N40+Otago!N40+Southland!N40</f>
        <v>4.0199380769230774E-4</v>
      </c>
      <c r="O40" s="12">
        <f ca="1">Northland!O40+Auckland!O40+Waikato!O40+'Bay of Plenty'!O40+Gisborne!O40+'Hawkes Bay'!O40+Taranaki!O40+Manawatu!O40+Wellington!O40+TNM!O40+'West Coast'!O40+Canterbury!O40+Otago!O40+Southland!O40</f>
        <v>0.82383297690881607</v>
      </c>
      <c r="P40" s="12">
        <f ca="1">Northland!P40+Auckland!P40+Waikato!P40+'Bay of Plenty'!P40+Gisborne!P40+'Hawkes Bay'!P40+Taranaki!P40+Manawatu!P40+Wellington!P40+TNM!P40+'West Coast'!P40+Canterbury!P40+Otago!P40+Southland!P40</f>
        <v>5.3038375112999997E-2</v>
      </c>
      <c r="Q40" s="12">
        <f ca="1">Northland!Q40+Auckland!Q40+Waikato!Q40+'Bay of Plenty'!Q40+Gisborne!Q40+'Hawkes Bay'!Q40+Taranaki!Q40+Manawatu!Q40+Wellington!Q40+TNM!Q40+'West Coast'!Q40+Canterbury!Q40+Otago!Q40+Southland!Q40</f>
        <v>4.2765076599999993E-4</v>
      </c>
      <c r="R40" s="14">
        <f t="shared" ca="1" si="2"/>
        <v>0.87813816437500924</v>
      </c>
      <c r="U40" s="29" t="s">
        <v>11</v>
      </c>
      <c r="V40" s="12">
        <f ca="1">Northland!V40+Auckland!V40+Waikato!V40+'Bay of Plenty'!V40+Gisborne!V40+'Hawkes Bay'!V40+Taranaki!V40+Manawatu!V40+Wellington!V40+TNM!V40+'West Coast'!V40+Canterbury!V40+Otago!V40+Southland!V40</f>
        <v>3.4465187481992607E-5</v>
      </c>
      <c r="W40" s="12">
        <f ca="1">Northland!W40+Auckland!W40+Waikato!W40+'Bay of Plenty'!W40+Gisborne!W40+'Hawkes Bay'!W40+Taranaki!W40+Manawatu!W40+Wellington!W40+TNM!W40+'West Coast'!W40+Canterbury!W40+Otago!W40+Southland!W40</f>
        <v>7.5601439441449141E-5</v>
      </c>
      <c r="X40" s="12">
        <f ca="1">Northland!X40+Auckland!X40+Waikato!X40+'Bay of Plenty'!X40+Gisborne!X40+'Hawkes Bay'!X40+Taranaki!X40+Manawatu!X40+Wellington!X40+TNM!X40+'West Coast'!X40+Canterbury!X40+Otago!X40+Southland!X40</f>
        <v>2.3830960050394353E-4</v>
      </c>
      <c r="Y40" s="12">
        <f ca="1">Northland!Y40+Auckland!Y40+Waikato!Y40+'Bay of Plenty'!Y40+Gisborne!Y40+'Hawkes Bay'!Y40+Taranaki!Y40+Manawatu!Y40+Wellington!Y40+TNM!Y40+'West Coast'!Y40+Canterbury!Y40+Otago!Y40+Southland!Y40</f>
        <v>0</v>
      </c>
      <c r="Z40" s="12">
        <f ca="1">Northland!Z40+Auckland!Z40+Waikato!Z40+'Bay of Plenty'!Z40+Gisborne!Z40+'Hawkes Bay'!Z40+Taranaki!Z40+Manawatu!Z40+Wellington!Z40+TNM!Z40+'West Coast'!Z40+Canterbury!Z40+Otago!Z40+Southland!Z40</f>
        <v>0</v>
      </c>
      <c r="AA40" s="12">
        <f ca="1">Northland!AA40+Auckland!AA40+Waikato!AA40+'Bay of Plenty'!AA40+Gisborne!AA40+'Hawkes Bay'!AA40+Taranaki!AA40+Manawatu!AA40+Wellington!AA40+TNM!AA40+'West Coast'!AA40+Canterbury!AA40+Otago!AA40+Southland!AA40</f>
        <v>6.4947337563639151E-5</v>
      </c>
      <c r="AB40" s="12">
        <f ca="1">Northland!AB40+Auckland!AB40+Waikato!AB40+'Bay of Plenty'!AB40+Gisborne!AB40+'Hawkes Bay'!AB40+Taranaki!AB40+Manawatu!AB40+Wellington!AB40+TNM!AB40+'West Coast'!AB40+Canterbury!AB40+Otago!AB40+Southland!AB40</f>
        <v>1.9424056109890648E-5</v>
      </c>
      <c r="AC40" s="12">
        <f ca="1">Northland!AC40+Auckland!AC40+Waikato!AC40+'Bay of Plenty'!AC40+Gisborne!AC40+'Hawkes Bay'!AC40+Taranaki!AC40+Manawatu!AC40+Wellington!AC40+TNM!AC40+'West Coast'!AC40+Canterbury!AC40+Otago!AC40+Southland!AC40</f>
        <v>1.2123697293472588E-5</v>
      </c>
      <c r="AD40" s="12">
        <f ca="1">Northland!AD40+Auckland!AD40+Waikato!AD40+'Bay of Plenty'!AD40+Gisborne!AD40+'Hawkes Bay'!AD40+Taranaki!AD40+Manawatu!AD40+Wellington!AD40+TNM!AD40+'West Coast'!AD40+Canterbury!AD40+Otago!AD40+Southland!AD40</f>
        <v>3.4357144314322445E-5</v>
      </c>
      <c r="AE40" s="12">
        <f ca="1">Northland!AE40+Auckland!AE40+Waikato!AE40+'Bay of Plenty'!AE40+Gisborne!AE40+'Hawkes Bay'!AE40+Taranaki!AE40+Manawatu!AE40+Wellington!AE40+TNM!AE40+'West Coast'!AE40+Canterbury!AE40+Otago!AE40+Southland!AE40</f>
        <v>7.8951752586931136E-6</v>
      </c>
      <c r="AF40" s="12">
        <f ca="1">Northland!AF40+Auckland!AF40+Waikato!AF40+'Bay of Plenty'!AF40+Gisborne!AF40+'Hawkes Bay'!AF40+Taranaki!AF40+Manawatu!AF40+Wellington!AF40+TNM!AF40+'West Coast'!AF40+Canterbury!AF40+Otago!AF40+Southland!AF40</f>
        <v>3.9238931313859951E-4</v>
      </c>
      <c r="AG40" s="12">
        <f ca="1">Northland!AG40+Auckland!AG40+Waikato!AG40+'Bay of Plenty'!AG40+Gisborne!AG40+'Hawkes Bay'!AG40+Taranaki!AG40+Manawatu!AG40+Wellington!AG40+TNM!AG40+'West Coast'!AG40+Canterbury!AG40+Otago!AG40+Southland!AG40</f>
        <v>0.40204800532410145</v>
      </c>
      <c r="AH40" s="12">
        <f ca="1">Northland!AH40+Auckland!AH40+Waikato!AH40+'Bay of Plenty'!AH40+Gisborne!AH40+'Hawkes Bay'!AH40+Taranaki!AH40+Manawatu!AH40+Wellington!AH40+TNM!AH40+'West Coast'!AH40+Canterbury!AH40+Otago!AH40+Southland!AH40</f>
        <v>7.0485975460375411E-2</v>
      </c>
      <c r="AI40" s="12">
        <f ca="1">Northland!AI40+Auckland!AI40+Waikato!AI40+'Bay of Plenty'!AI40+Gisborne!AI40+'Hawkes Bay'!AI40+Taranaki!AI40+Manawatu!AI40+Wellington!AI40+TNM!AI40+'West Coast'!AI40+Canterbury!AI40+Otago!AI40+Southland!AI40</f>
        <v>4.3615923215387011E-4</v>
      </c>
      <c r="AJ40" s="14">
        <f t="shared" ca="1" si="3"/>
        <v>0.47384965296773668</v>
      </c>
      <c r="AM40" s="34" t="s">
        <v>11</v>
      </c>
      <c r="AN40" s="12">
        <f ca="1">Northland!AN40+Auckland!AN40+Waikato!AN40+'Bay of Plenty'!AN40+Gisborne!AN40+'Hawkes Bay'!AN40+Taranaki!AN40+Manawatu!AN40+Wellington!AN40+TNM!AN40+'West Coast'!AN40+Canterbury!AN40+Otago!AN40+Southland!AN40</f>
        <v>3.5766754649879421E-5</v>
      </c>
      <c r="AO40" s="12">
        <f ca="1">Northland!AO40+Auckland!AO40+Waikato!AO40+'Bay of Plenty'!AO40+Gisborne!AO40+'Hawkes Bay'!AO40+Taranaki!AO40+Manawatu!AO40+Wellington!AO40+TNM!AO40+'West Coast'!AO40+Canterbury!AO40+Otago!AO40+Southland!AO40</f>
        <v>8.271377453960573E-5</v>
      </c>
      <c r="AP40" s="12">
        <f ca="1">Northland!AP40+Auckland!AP40+Waikato!AP40+'Bay of Plenty'!AP40+Gisborne!AP40+'Hawkes Bay'!AP40+Taranaki!AP40+Manawatu!AP40+Wellington!AP40+TNM!AP40+'West Coast'!AP40+Canterbury!AP40+Otago!AP40+Southland!AP40</f>
        <v>2.5318989873121002E-4</v>
      </c>
      <c r="AQ40" s="12">
        <f ca="1">Northland!AQ40+Auckland!AQ40+Waikato!AQ40+'Bay of Plenty'!AQ40+Gisborne!AQ40+'Hawkes Bay'!AQ40+Taranaki!AQ40+Manawatu!AQ40+Wellington!AQ40+TNM!AQ40+'West Coast'!AQ40+Canterbury!AQ40+Otago!AQ40+Southland!AQ40</f>
        <v>0</v>
      </c>
      <c r="AR40" s="12">
        <f ca="1">Northland!AR40+Auckland!AR40+Waikato!AR40+'Bay of Plenty'!AR40+Gisborne!AR40+'Hawkes Bay'!AR40+Taranaki!AR40+Manawatu!AR40+Wellington!AR40+TNM!AR40+'West Coast'!AR40+Canterbury!AR40+Otago!AR40+Southland!AR40</f>
        <v>0</v>
      </c>
      <c r="AS40" s="12">
        <f ca="1">Northland!AS40+Auckland!AS40+Waikato!AS40+'Bay of Plenty'!AS40+Gisborne!AS40+'Hawkes Bay'!AS40+Taranaki!AS40+Manawatu!AS40+Wellington!AS40+TNM!AS40+'West Coast'!AS40+Canterbury!AS40+Otago!AS40+Southland!AS40</f>
        <v>6.732896388419001E-5</v>
      </c>
      <c r="AT40" s="12">
        <f ca="1">Northland!AT40+Auckland!AT40+Waikato!AT40+'Bay of Plenty'!AT40+Gisborne!AT40+'Hawkes Bay'!AT40+Taranaki!AT40+Manawatu!AT40+Wellington!AT40+TNM!AT40+'West Coast'!AT40+Canterbury!AT40+Otago!AT40+Southland!AT40</f>
        <v>2.0357968688089976E-5</v>
      </c>
      <c r="AU40" s="12">
        <f ca="1">Northland!AU40+Auckland!AU40+Waikato!AU40+'Bay of Plenty'!AU40+Gisborne!AU40+'Hawkes Bay'!AU40+Taranaki!AU40+Manawatu!AU40+Wellington!AU40+TNM!AU40+'West Coast'!AU40+Canterbury!AU40+Otago!AU40+Southland!AU40</f>
        <v>1.237688192072863E-5</v>
      </c>
      <c r="AV40" s="12">
        <f ca="1">Northland!AV40+Auckland!AV40+Waikato!AV40+'Bay of Plenty'!AV40+Gisborne!AV40+'Hawkes Bay'!AV40+Taranaki!AV40+Manawatu!AV40+Wellington!AV40+TNM!AV40+'West Coast'!AV40+Canterbury!AV40+Otago!AV40+Southland!AV40</f>
        <v>3.6156009545071707E-5</v>
      </c>
      <c r="AW40" s="12">
        <f ca="1">Northland!AW40+Auckland!AW40+Waikato!AW40+'Bay of Plenty'!AW40+Gisborne!AW40+'Hawkes Bay'!AW40+Taranaki!AW40+Manawatu!AW40+Wellington!AW40+TNM!AW40+'West Coast'!AW40+Canterbury!AW40+Otago!AW40+Southland!AW40</f>
        <v>8.3487933946403238E-6</v>
      </c>
      <c r="AX40" s="12">
        <f ca="1">Northland!AX40+Auckland!AX40+Waikato!AX40+'Bay of Plenty'!AX40+Gisborne!AX40+'Hawkes Bay'!AX40+Taranaki!AX40+Manawatu!AX40+Wellington!AX40+TNM!AX40+'West Coast'!AX40+Canterbury!AX40+Otago!AX40+Southland!AX40</f>
        <v>3.9488381497987889E-4</v>
      </c>
      <c r="AY40" s="12">
        <f ca="1">Northland!AY40+Auckland!AY40+Waikato!AY40+'Bay of Plenty'!AY40+Gisborne!AY40+'Hawkes Bay'!AY40+Taranaki!AY40+Manawatu!AY40+Wellington!AY40+TNM!AY40+'West Coast'!AY40+Canterbury!AY40+Otago!AY40+Southland!AY40</f>
        <v>0.40920106346567381</v>
      </c>
      <c r="AZ40" s="12">
        <f ca="1">Northland!AZ40+Auckland!AZ40+Waikato!AZ40+'Bay of Plenty'!AZ40+Gisborne!AZ40+'Hawkes Bay'!AZ40+Taranaki!AZ40+Manawatu!AZ40+Wellington!AZ40+TNM!AZ40+'West Coast'!AZ40+Canterbury!AZ40+Otago!AZ40+Southland!AZ40</f>
        <v>8.2591054410158918E-2</v>
      </c>
      <c r="BA40" s="12">
        <f ca="1">Northland!BA40+Auckland!BA40+Waikato!BA40+'Bay of Plenty'!BA40+Gisborne!BA40+'Hawkes Bay'!BA40+Taranaki!BA40+Manawatu!BA40+Wellington!BA40+TNM!BA40+'West Coast'!BA40+Canterbury!BA40+Otago!BA40+Southland!BA40</f>
        <v>4.445831875751282E-4</v>
      </c>
      <c r="BB40" s="14">
        <f t="shared" ca="1" si="4"/>
        <v>0.49314782392374112</v>
      </c>
      <c r="BE40" s="39" t="s">
        <v>11</v>
      </c>
      <c r="BF40" s="12">
        <f ca="1">Northland!BF40+Auckland!BF40+Waikato!BF40+'Bay of Plenty'!BF40+Gisborne!BF40+'Hawkes Bay'!BF40+Taranaki!BF40+Manawatu!BF40+Wellington!BF40+TNM!BF40+'West Coast'!BF40+Canterbury!BF40+Otago!BF40+Southland!BF40</f>
        <v>3.6250542589843911E-5</v>
      </c>
      <c r="BG40" s="12">
        <f ca="1">Northland!BG40+Auckland!BG40+Waikato!BG40+'Bay of Plenty'!BG40+Gisborne!BG40+'Hawkes Bay'!BG40+Taranaki!BG40+Manawatu!BG40+Wellington!BG40+TNM!BG40+'West Coast'!BG40+Canterbury!BG40+Otago!BG40+Southland!BG40</f>
        <v>8.7407999806941243E-5</v>
      </c>
      <c r="BH40" s="12">
        <f ca="1">Northland!BH40+Auckland!BH40+Waikato!BH40+'Bay of Plenty'!BH40+Gisborne!BH40+'Hawkes Bay'!BH40+Taranaki!BH40+Manawatu!BH40+Wellington!BH40+TNM!BH40+'West Coast'!BH40+Canterbury!BH40+Otago!BH40+Southland!BH40</f>
        <v>2.6220942218398922E-4</v>
      </c>
      <c r="BI40" s="12">
        <f ca="1">Northland!BI40+Auckland!BI40+Waikato!BI40+'Bay of Plenty'!BI40+Gisborne!BI40+'Hawkes Bay'!BI40+Taranaki!BI40+Manawatu!BI40+Wellington!BI40+TNM!BI40+'West Coast'!BI40+Canterbury!BI40+Otago!BI40+Southland!BI40</f>
        <v>0</v>
      </c>
      <c r="BJ40" s="12">
        <f ca="1">Northland!BJ40+Auckland!BJ40+Waikato!BJ40+'Bay of Plenty'!BJ40+Gisborne!BJ40+'Hawkes Bay'!BJ40+Taranaki!BJ40+Manawatu!BJ40+Wellington!BJ40+TNM!BJ40+'West Coast'!BJ40+Canterbury!BJ40+Otago!BJ40+Southland!BJ40</f>
        <v>0</v>
      </c>
      <c r="BK40" s="12">
        <f ca="1">Northland!BK40+Auckland!BK40+Waikato!BK40+'Bay of Plenty'!BK40+Gisborne!BK40+'Hawkes Bay'!BK40+Taranaki!BK40+Manawatu!BK40+Wellington!BK40+TNM!BK40+'West Coast'!BK40+Canterbury!BK40+Otago!BK40+Southland!BK40</f>
        <v>6.812429762519497E-5</v>
      </c>
      <c r="BL40" s="12">
        <f ca="1">Northland!BL40+Auckland!BL40+Waikato!BL40+'Bay of Plenty'!BL40+Gisborne!BL40+'Hawkes Bay'!BL40+Taranaki!BL40+Manawatu!BL40+Wellington!BL40+TNM!BL40+'West Coast'!BL40+Canterbury!BL40+Otago!BL40+Southland!BL40</f>
        <v>2.0872158571855278E-5</v>
      </c>
      <c r="BM40" s="12">
        <f ca="1">Northland!BM40+Auckland!BM40+Waikato!BM40+'Bay of Plenty'!BM40+Gisborne!BM40+'Hawkes Bay'!BM40+Taranaki!BM40+Manawatu!BM40+Wellington!BM40+TNM!BM40+'West Coast'!BM40+Canterbury!BM40+Otago!BM40+Southland!BM40</f>
        <v>1.2387057448785029E-5</v>
      </c>
      <c r="BN40" s="12">
        <f ca="1">Northland!BN40+Auckland!BN40+Waikato!BN40+'Bay of Plenty'!BN40+Gisborne!BN40+'Hawkes Bay'!BN40+Taranaki!BN40+Manawatu!BN40+Wellington!BN40+TNM!BN40+'West Coast'!BN40+Canterbury!BN40+Otago!BN40+Southland!BN40</f>
        <v>3.7172247947503508E-5</v>
      </c>
      <c r="BO40" s="12">
        <f ca="1">Northland!BO40+Auckland!BO40+Waikato!BO40+'Bay of Plenty'!BO40+Gisborne!BO40+'Hawkes Bay'!BO40+Taranaki!BO40+Manawatu!BO40+Wellington!BO40+TNM!BO40+'West Coast'!BO40+Canterbury!BO40+Otago!BO40+Southland!BO40</f>
        <v>8.5489627036796598E-6</v>
      </c>
      <c r="BP40" s="12">
        <f ca="1">Northland!BP40+Auckland!BP40+Waikato!BP40+'Bay of Plenty'!BP40+Gisborne!BP40+'Hawkes Bay'!BP40+Taranaki!BP40+Manawatu!BP40+Wellington!BP40+TNM!BP40+'West Coast'!BP40+Canterbury!BP40+Otago!BP40+Southland!BP40</f>
        <v>3.8770183015429747E-4</v>
      </c>
      <c r="BQ40" s="12">
        <f ca="1">Northland!BQ40+Auckland!BQ40+Waikato!BQ40+'Bay of Plenty'!BQ40+Gisborne!BQ40+'Hawkes Bay'!BQ40+Taranaki!BQ40+Manawatu!BQ40+Wellington!BQ40+TNM!BQ40+'West Coast'!BQ40+Canterbury!BQ40+Otago!BQ40+Southland!BQ40</f>
        <v>0.41676195138039923</v>
      </c>
      <c r="BR40" s="12">
        <f ca="1">Northland!BR40+Auckland!BR40+Waikato!BR40+'Bay of Plenty'!BR40+Gisborne!BR40+'Hawkes Bay'!BR40+Taranaki!BR40+Manawatu!BR40+Wellington!BR40+TNM!BR40+'West Coast'!BR40+Canterbury!BR40+Otago!BR40+Southland!BR40</f>
        <v>9.2683271623919081E-2</v>
      </c>
      <c r="BS40" s="12">
        <f ca="1">Northland!BS40+Auckland!BS40+Waikato!BS40+'Bay of Plenty'!BS40+Gisborne!BS40+'Hawkes Bay'!BS40+Taranaki!BS40+Manawatu!BS40+Wellington!BS40+TNM!BS40+'West Coast'!BS40+Canterbury!BS40+Otago!BS40+Southland!BS40</f>
        <v>4.4882337315589263E-4</v>
      </c>
      <c r="BT40" s="14">
        <f t="shared" ca="1" si="5"/>
        <v>0.51081472089650626</v>
      </c>
      <c r="BW40" s="75" t="s">
        <v>11</v>
      </c>
      <c r="BX40" s="12">
        <f ca="1">Northland!BX40+Auckland!BX40+Waikato!BX40+'Bay of Plenty'!BX40+Gisborne!BX40+'Hawkes Bay'!BX40+Taranaki!BX40+Manawatu!BX40+Wellington!BX40+TNM!BX40+'West Coast'!BX40+Canterbury!BX40+Otago!BX40+Southland!BX40</f>
        <v>3.6156318499400082E-5</v>
      </c>
      <c r="BY40" s="12">
        <f ca="1">Northland!BY40+Auckland!BY40+Waikato!BY40+'Bay of Plenty'!BY40+Gisborne!BY40+'Hawkes Bay'!BY40+Taranaki!BY40+Manawatu!BY40+Wellington!BY40+TNM!BY40+'West Coast'!BY40+Canterbury!BY40+Otago!BY40+Southland!BY40</f>
        <v>9.0487388515392875E-5</v>
      </c>
      <c r="BZ40" s="12">
        <f ca="1">Northland!BZ40+Auckland!BZ40+Waikato!BZ40+'Bay of Plenty'!BZ40+Gisborne!BZ40+'Hawkes Bay'!BZ40+Taranaki!BZ40+Manawatu!BZ40+Wellington!BZ40+TNM!BZ40+'West Coast'!BZ40+Canterbury!BZ40+Otago!BZ40+Southland!BZ40</f>
        <v>2.6679438999227946E-4</v>
      </c>
      <c r="CA40" s="12">
        <f ca="1">Northland!CA40+Auckland!CA40+Waikato!CA40+'Bay of Plenty'!CA40+Gisborne!CA40+'Hawkes Bay'!CA40+Taranaki!CA40+Manawatu!CA40+Wellington!CA40+TNM!CA40+'West Coast'!CA40+Canterbury!CA40+Otago!CA40+Southland!CA40</f>
        <v>0</v>
      </c>
      <c r="CB40" s="12">
        <f ca="1">Northland!CB40+Auckland!CB40+Waikato!CB40+'Bay of Plenty'!CB40+Gisborne!CB40+'Hawkes Bay'!CB40+Taranaki!CB40+Manawatu!CB40+Wellington!CB40+TNM!CB40+'West Coast'!CB40+Canterbury!CB40+Otago!CB40+Southland!CB40</f>
        <v>0</v>
      </c>
      <c r="CC40" s="12">
        <f ca="1">Northland!CC40+Auckland!CC40+Waikato!CC40+'Bay of Plenty'!CC40+Gisborne!CC40+'Hawkes Bay'!CC40+Taranaki!CC40+Manawatu!CC40+Wellington!CC40+TNM!CC40+'West Coast'!CC40+Canterbury!CC40+Otago!CC40+Southland!CC40</f>
        <v>6.7788044772148346E-5</v>
      </c>
      <c r="CD40" s="12">
        <f ca="1">Northland!CD40+Auckland!CD40+Waikato!CD40+'Bay of Plenty'!CD40+Gisborne!CD40+'Hawkes Bay'!CD40+Taranaki!CD40+Manawatu!CD40+Wellington!CD40+TNM!CD40+'West Coast'!CD40+Canterbury!CD40+Otago!CD40+Southland!CD40</f>
        <v>2.1039423611165527E-5</v>
      </c>
      <c r="CE40" s="12">
        <f ca="1">Northland!CE40+Auckland!CE40+Waikato!CE40+'Bay of Plenty'!CE40+Gisborne!CE40+'Hawkes Bay'!CE40+Taranaki!CE40+Manawatu!CE40+Wellington!CE40+TNM!CE40+'West Coast'!CE40+Canterbury!CE40+Otago!CE40+Southland!CE40</f>
        <v>1.2204608221571634E-5</v>
      </c>
      <c r="CF40" s="12">
        <f ca="1">Northland!CF40+Auckland!CF40+Waikato!CF40+'Bay of Plenty'!CF40+Gisborne!CF40+'Hawkes Bay'!CF40+Taranaki!CF40+Manawatu!CF40+Wellington!CF40+TNM!CF40+'West Coast'!CF40+Canterbury!CF40+Otago!CF40+Southland!CF40</f>
        <v>3.7552768682017935E-5</v>
      </c>
      <c r="CG40" s="12">
        <f ca="1">Northland!CG40+Auckland!CG40+Waikato!CG40+'Bay of Plenty'!CG40+Gisborne!CG40+'Hawkes Bay'!CG40+Taranaki!CG40+Manawatu!CG40+Wellington!CG40+TNM!CG40+'West Coast'!CG40+Canterbury!CG40+Otago!CG40+Southland!CG40</f>
        <v>8.5882729456614065E-6</v>
      </c>
      <c r="CH40" s="12">
        <f ca="1">Northland!CH40+Auckland!CH40+Waikato!CH40+'Bay of Plenty'!CH40+Gisborne!CH40+'Hawkes Bay'!CH40+Taranaki!CH40+Manawatu!CH40+Wellington!CH40+TNM!CH40+'West Coast'!CH40+Canterbury!CH40+Otago!CH40+Southland!CH40</f>
        <v>3.7435861520366127E-4</v>
      </c>
      <c r="CI40" s="12">
        <f ca="1">Northland!CI40+Auckland!CI40+Waikato!CI40+'Bay of Plenty'!CI40+Gisborne!CI40+'Hawkes Bay'!CI40+Taranaki!CI40+Manawatu!CI40+Wellington!CI40+TNM!CI40+'West Coast'!CI40+Canterbury!CI40+Otago!CI40+Southland!CI40</f>
        <v>0.41696457652372598</v>
      </c>
      <c r="CJ40" s="12">
        <f ca="1">Northland!CJ40+Auckland!CJ40+Waikato!CJ40+'Bay of Plenty'!CJ40+Gisborne!CJ40+'Hawkes Bay'!CJ40+Taranaki!CJ40+Manawatu!CJ40+Wellington!CJ40+TNM!CJ40+'West Coast'!CJ40+Canterbury!CJ40+Otago!CJ40+Southland!CJ40</f>
        <v>0.10046495925734288</v>
      </c>
      <c r="CK40" s="12">
        <f ca="1">Northland!CK40+Auckland!CK40+Waikato!CK40+'Bay of Plenty'!CK40+Gisborne!CK40+'Hawkes Bay'!CK40+Taranaki!CK40+Manawatu!CK40+Wellington!CK40+TNM!CK40+'West Coast'!CK40+Canterbury!CK40+Otago!CK40+Southland!CK40</f>
        <v>4.5625030939953893E-4</v>
      </c>
      <c r="CL40" s="14">
        <f t="shared" ca="1" si="6"/>
        <v>0.51880075592091168</v>
      </c>
    </row>
    <row r="41" spans="3:90" x14ac:dyDescent="0.25">
      <c r="C41" s="24" t="s">
        <v>14</v>
      </c>
      <c r="D41" s="12">
        <f ca="1">Northland!D41+Auckland!D41+Waikato!D41+'Bay of Plenty'!D41+Gisborne!D41+'Hawkes Bay'!D41+Taranaki!D41+Manawatu!D41+Wellington!D41+TNM!D41+'West Coast'!D41+Canterbury!D41+Otago!D41+Southland!D41</f>
        <v>6.9558280000000009E-4</v>
      </c>
      <c r="E41" s="12">
        <f ca="1">Northland!E41+Auckland!E41+Waikato!E41+'Bay of Plenty'!E41+Gisborne!E41+'Hawkes Bay'!E41+Taranaki!E41+Manawatu!E41+Wellington!E41+TNM!E41+'West Coast'!E41+Canterbury!E41+Otago!E41+Southland!E41</f>
        <v>0.14068925015</v>
      </c>
      <c r="F41" s="12">
        <f ca="1">Northland!F41+Auckland!F41+Waikato!F41+'Bay of Plenty'!F41+Gisborne!F41+'Hawkes Bay'!F41+Taranaki!F41+Manawatu!F41+Wellington!F41+TNM!F41+'West Coast'!F41+Canterbury!F41+Otago!F41+Southland!F41</f>
        <v>1.3397805540000002E-2</v>
      </c>
      <c r="G41" s="12">
        <f ca="1">Northland!G41+Auckland!G41+Waikato!G41+'Bay of Plenty'!G41+Gisborne!G41+'Hawkes Bay'!G41+Taranaki!G41+Manawatu!G41+Wellington!G41+TNM!G41+'West Coast'!G41+Canterbury!G41+Otago!G41+Southland!G41</f>
        <v>2.6927410859999999E-3</v>
      </c>
      <c r="H41" s="12">
        <f ca="1">Northland!H41+Auckland!H41+Waikato!H41+'Bay of Plenty'!H41+Gisborne!H41+'Hawkes Bay'!H41+Taranaki!H41+Manawatu!H41+Wellington!H41+TNM!H41+'West Coast'!H41+Canterbury!H41+Otago!H41+Southland!H41</f>
        <v>1.0847025E-5</v>
      </c>
      <c r="I41" s="12">
        <f ca="1">Northland!I41+Auckland!I41+Waikato!I41+'Bay of Plenty'!I41+Gisborne!I41+'Hawkes Bay'!I41+Taranaki!I41+Manawatu!I41+Wellington!I41+TNM!I41+'West Coast'!I41+Canterbury!I41+Otago!I41+Southland!I41</f>
        <v>9.3187277639999993E-3</v>
      </c>
      <c r="J41" s="12">
        <f ca="1">Northland!J41+Auckland!J41+Waikato!J41+'Bay of Plenty'!J41+Gisborne!J41+'Hawkes Bay'!J41+Taranaki!J41+Manawatu!J41+Wellington!J41+TNM!J41+'West Coast'!J41+Canterbury!J41+Otago!J41+Southland!J41</f>
        <v>2.65680498E-3</v>
      </c>
      <c r="K41" s="12">
        <f ca="1">Northland!K41+Auckland!K41+Waikato!K41+'Bay of Plenty'!K41+Gisborne!K41+'Hawkes Bay'!K41+Taranaki!K41+Manawatu!K41+Wellington!K41+TNM!K41+'West Coast'!K41+Canterbury!K41+Otago!K41+Southland!K41</f>
        <v>3.1674186558E-2</v>
      </c>
      <c r="L41" s="12">
        <f ca="1">Northland!L41+Auckland!L41+Waikato!L41+'Bay of Plenty'!L41+Gisborne!L41+'Hawkes Bay'!L41+Taranaki!L41+Manawatu!L41+Wellington!L41+TNM!L41+'West Coast'!L41+Canterbury!L41+Otago!L41+Southland!L41</f>
        <v>1.1263035808364207E-2</v>
      </c>
      <c r="M41" s="12">
        <f ca="1">Northland!M41+Auckland!M41+Waikato!M41+'Bay of Plenty'!M41+Gisborne!M41+'Hawkes Bay'!M41+Taranaki!M41+Manawatu!M41+Wellington!M41+TNM!M41+'West Coast'!M41+Canterbury!M41+Otago!M41+Southland!M41</f>
        <v>5.1352285919999997E-3</v>
      </c>
      <c r="N41" s="12">
        <f ca="1">Northland!N41+Auckland!N41+Waikato!N41+'Bay of Plenty'!N41+Gisborne!N41+'Hawkes Bay'!N41+Taranaki!N41+Manawatu!N41+Wellington!N41+TNM!N41+'West Coast'!N41+Canterbury!N41+Otago!N41+Southland!N41</f>
        <v>2.5764782628999998E-2</v>
      </c>
      <c r="O41" s="12">
        <f ca="1">Northland!O41+Auckland!O41+Waikato!O41+'Bay of Plenty'!O41+Gisborne!O41+'Hawkes Bay'!O41+Taranaki!O41+Manawatu!O41+Wellington!O41+TNM!O41+'West Coast'!O41+Canterbury!O41+Otago!O41+Southland!O41</f>
        <v>2.4528542761937961E-2</v>
      </c>
      <c r="P41" s="12">
        <f ca="1">Northland!P41+Auckland!P41+Waikato!P41+'Bay of Plenty'!P41+Gisborne!P41+'Hawkes Bay'!P41+Taranaki!P41+Manawatu!P41+Wellington!P41+TNM!P41+'West Coast'!P41+Canterbury!P41+Otago!P41+Southland!P41</f>
        <v>6.6264863615999994E-2</v>
      </c>
      <c r="Q41" s="12">
        <f ca="1">Northland!Q41+Auckland!Q41+Waikato!Q41+'Bay of Plenty'!Q41+Gisborne!Q41+'Hawkes Bay'!Q41+Taranaki!Q41+Manawatu!Q41+Wellington!Q41+TNM!Q41+'West Coast'!Q41+Canterbury!Q41+Otago!Q41+Southland!Q41</f>
        <v>4.6650130200000008E-2</v>
      </c>
      <c r="R41" s="14">
        <f t="shared" ca="1" si="2"/>
        <v>0.38074252951030224</v>
      </c>
      <c r="U41" s="29" t="s">
        <v>14</v>
      </c>
      <c r="V41" s="12">
        <f ca="1">Northland!V41+Auckland!V41+Waikato!V41+'Bay of Plenty'!V41+Gisborne!V41+'Hawkes Bay'!V41+Taranaki!V41+Manawatu!V41+Wellington!V41+TNM!V41+'West Coast'!V41+Canterbury!V41+Otago!V41+Southland!V41</f>
        <v>8.2857989696122434E-4</v>
      </c>
      <c r="W41" s="12">
        <f ca="1">Northland!W41+Auckland!W41+Waikato!W41+'Bay of Plenty'!W41+Gisborne!W41+'Hawkes Bay'!W41+Taranaki!W41+Manawatu!W41+Wellington!W41+TNM!W41+'West Coast'!W41+Canterbury!W41+Otago!W41+Southland!W41</f>
        <v>0.1740120582635645</v>
      </c>
      <c r="X41" s="12">
        <f ca="1">Northland!X41+Auckland!X41+Waikato!X41+'Bay of Plenty'!X41+Gisborne!X41+'Hawkes Bay'!X41+Taranaki!X41+Manawatu!X41+Wellington!X41+TNM!X41+'West Coast'!X41+Canterbury!X41+Otago!X41+Southland!X41</f>
        <v>1.1671949381007862E-2</v>
      </c>
      <c r="Y41" s="12">
        <f ca="1">Northland!Y41+Auckland!Y41+Waikato!Y41+'Bay of Plenty'!Y41+Gisborne!Y41+'Hawkes Bay'!Y41+Taranaki!Y41+Manawatu!Y41+Wellington!Y41+TNM!Y41+'West Coast'!Y41+Canterbury!Y41+Otago!Y41+Southland!Y41</f>
        <v>2.2282826842981427E-3</v>
      </c>
      <c r="Z41" s="12">
        <f ca="1">Northland!Z41+Auckland!Z41+Waikato!Z41+'Bay of Plenty'!Z41+Gisborne!Z41+'Hawkes Bay'!Z41+Taranaki!Z41+Manawatu!Z41+Wellington!Z41+TNM!Z41+'West Coast'!Z41+Canterbury!Z41+Otago!Z41+Southland!Z41</f>
        <v>0</v>
      </c>
      <c r="AA41" s="12">
        <f ca="1">Northland!AA41+Auckland!AA41+Waikato!AA41+'Bay of Plenty'!AA41+Gisborne!AA41+'Hawkes Bay'!AA41+Taranaki!AA41+Manawatu!AA41+Wellington!AA41+TNM!AA41+'West Coast'!AA41+Canterbury!AA41+Otago!AA41+Southland!AA41</f>
        <v>1.0892375082792966E-2</v>
      </c>
      <c r="AB41" s="12">
        <f ca="1">Northland!AB41+Auckland!AB41+Waikato!AB41+'Bay of Plenty'!AB41+Gisborne!AB41+'Hawkes Bay'!AB41+Taranaki!AB41+Manawatu!AB41+Wellington!AB41+TNM!AB41+'West Coast'!AB41+Canterbury!AB41+Otago!AB41+Southland!AB41</f>
        <v>2.1594157966313777E-3</v>
      </c>
      <c r="AC41" s="12">
        <f ca="1">Northland!AC41+Auckland!AC41+Waikato!AC41+'Bay of Plenty'!AC41+Gisborne!AC41+'Hawkes Bay'!AC41+Taranaki!AC41+Manawatu!AC41+Wellington!AC41+TNM!AC41+'West Coast'!AC41+Canterbury!AC41+Otago!AC41+Southland!AC41</f>
        <v>3.8819115206496127E-2</v>
      </c>
      <c r="AD41" s="12">
        <f ca="1">Northland!AD41+Auckland!AD41+Waikato!AD41+'Bay of Plenty'!AD41+Gisborne!AD41+'Hawkes Bay'!AD41+Taranaki!AD41+Manawatu!AD41+Wellington!AD41+TNM!AD41+'West Coast'!AD41+Canterbury!AD41+Otago!AD41+Southland!AD41</f>
        <v>1.2777811849925453E-2</v>
      </c>
      <c r="AE41" s="12">
        <f ca="1">Northland!AE41+Auckland!AE41+Waikato!AE41+'Bay of Plenty'!AE41+Gisborne!AE41+'Hawkes Bay'!AE41+Taranaki!AE41+Manawatu!AE41+Wellington!AE41+TNM!AE41+'West Coast'!AE41+Canterbury!AE41+Otago!AE41+Southland!AE41</f>
        <v>6.3442184668646671E-3</v>
      </c>
      <c r="AF41" s="12">
        <f ca="1">Northland!AF41+Auckland!AF41+Waikato!AF41+'Bay of Plenty'!AF41+Gisborne!AF41+'Hawkes Bay'!AF41+Taranaki!AF41+Manawatu!AF41+Wellington!AF41+TNM!AF41+'West Coast'!AF41+Canterbury!AF41+Otago!AF41+Southland!AF41</f>
        <v>4.5486425758286486E-2</v>
      </c>
      <c r="AG41" s="12">
        <f ca="1">Northland!AG41+Auckland!AG41+Waikato!AG41+'Bay of Plenty'!AG41+Gisborne!AG41+'Hawkes Bay'!AG41+Taranaki!AG41+Manawatu!AG41+Wellington!AG41+TNM!AG41+'West Coast'!AG41+Canterbury!AG41+Otago!AG41+Southland!AG41</f>
        <v>3.8180288846180806E-2</v>
      </c>
      <c r="AH41" s="12">
        <f ca="1">Northland!AH41+Auckland!AH41+Waikato!AH41+'Bay of Plenty'!AH41+Gisborne!AH41+'Hawkes Bay'!AH41+Taranaki!AH41+Manawatu!AH41+Wellington!AH41+TNM!AH41+'West Coast'!AH41+Canterbury!AH41+Otago!AH41+Southland!AH41</f>
        <v>7.7686888049882219E-2</v>
      </c>
      <c r="AI41" s="12">
        <f ca="1">Northland!AI41+Auckland!AI41+Waikato!AI41+'Bay of Plenty'!AI41+Gisborne!AI41+'Hawkes Bay'!AI41+Taranaki!AI41+Manawatu!AI41+Wellington!AI41+TNM!AI41+'West Coast'!AI41+Canterbury!AI41+Otago!AI41+Southland!AI41</f>
        <v>5.740498909695374E-2</v>
      </c>
      <c r="AJ41" s="14">
        <f t="shared" ca="1" si="3"/>
        <v>0.47849239837984553</v>
      </c>
      <c r="AM41" s="34" t="s">
        <v>14</v>
      </c>
      <c r="AN41" s="12">
        <f ca="1">Northland!AN41+Auckland!AN41+Waikato!AN41+'Bay of Plenty'!AN41+Gisborne!AN41+'Hawkes Bay'!AN41+Taranaki!AN41+Manawatu!AN41+Wellington!AN41+TNM!AN41+'West Coast'!AN41+Canterbury!AN41+Otago!AN41+Southland!AN41</f>
        <v>8.9484001539716341E-4</v>
      </c>
      <c r="AO41" s="12">
        <f ca="1">Northland!AO41+Auckland!AO41+Waikato!AO41+'Bay of Plenty'!AO41+Gisborne!AO41+'Hawkes Bay'!AO41+Taranaki!AO41+Manawatu!AO41+Wellington!AO41+TNM!AO41+'West Coast'!AO41+Canterbury!AO41+Otago!AO41+Southland!AO41</f>
        <v>0.20320301025034604</v>
      </c>
      <c r="AP41" s="12">
        <f ca="1">Northland!AP41+Auckland!AP41+Waikato!AP41+'Bay of Plenty'!AP41+Gisborne!AP41+'Hawkes Bay'!AP41+Taranaki!AP41+Manawatu!AP41+Wellington!AP41+TNM!AP41+'West Coast'!AP41+Canterbury!AP41+Otago!AP41+Southland!AP41</f>
        <v>1.3467278210060329E-2</v>
      </c>
      <c r="AQ41" s="12">
        <f ca="1">Northland!AQ41+Auckland!AQ41+Waikato!AQ41+'Bay of Plenty'!AQ41+Gisborne!AQ41+'Hawkes Bay'!AQ41+Taranaki!AQ41+Manawatu!AQ41+Wellington!AQ41+TNM!AQ41+'West Coast'!AQ41+Canterbury!AQ41+Otago!AQ41+Southland!AQ41</f>
        <v>2.4852529622067139E-3</v>
      </c>
      <c r="AR41" s="12">
        <f ca="1">Northland!AR41+Auckland!AR41+Waikato!AR41+'Bay of Plenty'!AR41+Gisborne!AR41+'Hawkes Bay'!AR41+Taranaki!AR41+Manawatu!AR41+Wellington!AR41+TNM!AR41+'West Coast'!AR41+Canterbury!AR41+Otago!AR41+Southland!AR41</f>
        <v>0</v>
      </c>
      <c r="AS41" s="12">
        <f ca="1">Northland!AS41+Auckland!AS41+Waikato!AS41+'Bay of Plenty'!AS41+Gisborne!AS41+'Hawkes Bay'!AS41+Taranaki!AS41+Manawatu!AS41+Wellington!AS41+TNM!AS41+'West Coast'!AS41+Canterbury!AS41+Otago!AS41+Southland!AS41</f>
        <v>1.1768659065288008E-2</v>
      </c>
      <c r="AT41" s="12">
        <f ca="1">Northland!AT41+Auckland!AT41+Waikato!AT41+'Bay of Plenty'!AT41+Gisborne!AT41+'Hawkes Bay'!AT41+Taranaki!AT41+Manawatu!AT41+Wellington!AT41+TNM!AT41+'West Coast'!AT41+Canterbury!AT41+Otago!AT41+Southland!AT41</f>
        <v>2.4759008367528043E-3</v>
      </c>
      <c r="AU41" s="12">
        <f ca="1">Northland!AU41+Auckland!AU41+Waikato!AU41+'Bay of Plenty'!AU41+Gisborne!AU41+'Hawkes Bay'!AU41+Taranaki!AU41+Manawatu!AU41+Wellington!AU41+TNM!AU41+'West Coast'!AU41+Canterbury!AU41+Otago!AU41+Southland!AU41</f>
        <v>4.7675966031696118E-2</v>
      </c>
      <c r="AV41" s="12">
        <f ca="1">Northland!AV41+Auckland!AV41+Waikato!AV41+'Bay of Plenty'!AV41+Gisborne!AV41+'Hawkes Bay'!AV41+Taranaki!AV41+Manawatu!AV41+Wellington!AV41+TNM!AV41+'West Coast'!AV41+Canterbury!AV41+Otago!AV41+Southland!AV41</f>
        <v>1.3993646071201581E-2</v>
      </c>
      <c r="AW41" s="12">
        <f ca="1">Northland!AW41+Auckland!AW41+Waikato!AW41+'Bay of Plenty'!AW41+Gisborne!AW41+'Hawkes Bay'!AW41+Taranaki!AW41+Manawatu!AW41+Wellington!AW41+TNM!AW41+'West Coast'!AW41+Canterbury!AW41+Otago!AW41+Southland!AW41</f>
        <v>6.9825933546946778E-3</v>
      </c>
      <c r="AX41" s="12">
        <f ca="1">Northland!AX41+Auckland!AX41+Waikato!AX41+'Bay of Plenty'!AX41+Gisborne!AX41+'Hawkes Bay'!AX41+Taranaki!AX41+Manawatu!AX41+Wellington!AX41+TNM!AX41+'West Coast'!AX41+Canterbury!AX41+Otago!AX41+Southland!AX41</f>
        <v>5.3909071273039552E-2</v>
      </c>
      <c r="AY41" s="12">
        <f ca="1">Northland!AY41+Auckland!AY41+Waikato!AY41+'Bay of Plenty'!AY41+Gisborne!AY41+'Hawkes Bay'!AY41+Taranaki!AY41+Manawatu!AY41+Wellington!AY41+TNM!AY41+'West Coast'!AY41+Canterbury!AY41+Otago!AY41+Southland!AY41</f>
        <v>4.4812319462475061E-2</v>
      </c>
      <c r="AZ41" s="12">
        <f ca="1">Northland!AZ41+Auckland!AZ41+Waikato!AZ41+'Bay of Plenty'!AZ41+Gisborne!AZ41+'Hawkes Bay'!AZ41+Taranaki!AZ41+Manawatu!AZ41+Wellington!AZ41+TNM!AZ41+'West Coast'!AZ41+Canterbury!AZ41+Otago!AZ41+Southland!AZ41</f>
        <v>8.5780527259010086E-2</v>
      </c>
      <c r="BA41" s="12">
        <f ca="1">Northland!BA41+Auckland!BA41+Waikato!BA41+'Bay of Plenty'!BA41+Gisborne!BA41+'Hawkes Bay'!BA41+Taranaki!BA41+Manawatu!BA41+Wellington!BA41+TNM!BA41+'West Coast'!BA41+Canterbury!BA41+Otago!BA41+Southland!BA41</f>
        <v>6.2464260247596583E-2</v>
      </c>
      <c r="BB41" s="14">
        <f t="shared" ca="1" si="4"/>
        <v>0.54991332503976476</v>
      </c>
      <c r="BE41" s="39" t="s">
        <v>14</v>
      </c>
      <c r="BF41" s="12">
        <f ca="1">Northland!BF41+Auckland!BF41+Waikato!BF41+'Bay of Plenty'!BF41+Gisborne!BF41+'Hawkes Bay'!BF41+Taranaki!BF41+Manawatu!BF41+Wellington!BF41+TNM!BF41+'West Coast'!BF41+Canterbury!BF41+Otago!BF41+Southland!BF41</f>
        <v>9.4237013184185307E-4</v>
      </c>
      <c r="BG41" s="12">
        <f ca="1">Northland!BG41+Auckland!BG41+Waikato!BG41+'Bay of Plenty'!BG41+Gisborne!BG41+'Hawkes Bay'!BG41+Taranaki!BG41+Manawatu!BG41+Wellington!BG41+TNM!BG41+'West Coast'!BG41+Canterbury!BG41+Otago!BG41+Southland!BG41</f>
        <v>0.22360158732765162</v>
      </c>
      <c r="BH41" s="12">
        <f ca="1">Northland!BH41+Auckland!BH41+Waikato!BH41+'Bay of Plenty'!BH41+Gisborne!BH41+'Hawkes Bay'!BH41+Taranaki!BH41+Manawatu!BH41+Wellington!BH41+TNM!BH41+'West Coast'!BH41+Canterbury!BH41+Otago!BH41+Southland!BH41</f>
        <v>1.5263087303526575E-2</v>
      </c>
      <c r="BI41" s="12">
        <f ca="1">Northland!BI41+Auckland!BI41+Waikato!BI41+'Bay of Plenty'!BI41+Gisborne!BI41+'Hawkes Bay'!BI41+Taranaki!BI41+Manawatu!BI41+Wellington!BI41+TNM!BI41+'West Coast'!BI41+Canterbury!BI41+Otago!BI41+Southland!BI41</f>
        <v>2.6472262318234757E-3</v>
      </c>
      <c r="BJ41" s="12">
        <f ca="1">Northland!BJ41+Auckland!BJ41+Waikato!BJ41+'Bay of Plenty'!BJ41+Gisborne!BJ41+'Hawkes Bay'!BJ41+Taranaki!BJ41+Manawatu!BJ41+Wellington!BJ41+TNM!BJ41+'West Coast'!BJ41+Canterbury!BJ41+Otago!BJ41+Southland!BJ41</f>
        <v>0</v>
      </c>
      <c r="BK41" s="12">
        <f ca="1">Northland!BK41+Auckland!BK41+Waikato!BK41+'Bay of Plenty'!BK41+Gisborne!BK41+'Hawkes Bay'!BK41+Taranaki!BK41+Manawatu!BK41+Wellington!BK41+TNM!BK41+'West Coast'!BK41+Canterbury!BK41+Otago!BK41+Southland!BK41</f>
        <v>1.240509899210791E-2</v>
      </c>
      <c r="BL41" s="12">
        <f ca="1">Northland!BL41+Auckland!BL41+Waikato!BL41+'Bay of Plenty'!BL41+Gisborne!BL41+'Hawkes Bay'!BL41+Taranaki!BL41+Manawatu!BL41+Wellington!BL41+TNM!BL41+'West Coast'!BL41+Canterbury!BL41+Otago!BL41+Southland!BL41</f>
        <v>2.7939002562302499E-3</v>
      </c>
      <c r="BM41" s="12">
        <f ca="1">Northland!BM41+Auckland!BM41+Waikato!BM41+'Bay of Plenty'!BM41+Gisborne!BM41+'Hawkes Bay'!BM41+Taranaki!BM41+Manawatu!BM41+Wellington!BM41+TNM!BM41+'West Coast'!BM41+Canterbury!BM41+Otago!BM41+Southland!BM41</f>
        <v>5.6865088799331324E-2</v>
      </c>
      <c r="BN41" s="12">
        <f ca="1">Northland!BN41+Auckland!BN41+Waikato!BN41+'Bay of Plenty'!BN41+Gisborne!BN41+'Hawkes Bay'!BN41+Taranaki!BN41+Manawatu!BN41+Wellington!BN41+TNM!BN41+'West Coast'!BN41+Canterbury!BN41+Otago!BN41+Southland!BN41</f>
        <v>1.4948823341736295E-2</v>
      </c>
      <c r="BO41" s="12">
        <f ca="1">Northland!BO41+Auckland!BO41+Waikato!BO41+'Bay of Plenty'!BO41+Gisborne!BO41+'Hawkes Bay'!BO41+Taranaki!BO41+Manawatu!BO41+Wellington!BO41+TNM!BO41+'West Coast'!BO41+Canterbury!BO41+Otago!BO41+Southland!BO41</f>
        <v>7.431536266579759E-3</v>
      </c>
      <c r="BP41" s="12">
        <f ca="1">Northland!BP41+Auckland!BP41+Waikato!BP41+'Bay of Plenty'!BP41+Gisborne!BP41+'Hawkes Bay'!BP41+Taranaki!BP41+Manawatu!BP41+Wellington!BP41+TNM!BP41+'West Coast'!BP41+Canterbury!BP41+Otago!BP41+Southland!BP41</f>
        <v>6.3016291525280363E-2</v>
      </c>
      <c r="BQ41" s="12">
        <f ca="1">Northland!BQ41+Auckland!BQ41+Waikato!BQ41+'Bay of Plenty'!BQ41+Gisborne!BQ41+'Hawkes Bay'!BQ41+Taranaki!BQ41+Manawatu!BQ41+Wellington!BQ41+TNM!BQ41+'West Coast'!BQ41+Canterbury!BQ41+Otago!BQ41+Southland!BQ41</f>
        <v>5.204939023477665E-2</v>
      </c>
      <c r="BR41" s="12">
        <f ca="1">Northland!BR41+Auckland!BR41+Waikato!BR41+'Bay of Plenty'!BR41+Gisborne!BR41+'Hawkes Bay'!BR41+Taranaki!BR41+Manawatu!BR41+Wellington!BR41+TNM!BR41+'West Coast'!BR41+Canterbury!BR41+Otago!BR41+Southland!BR41</f>
        <v>9.2511395945885505E-2</v>
      </c>
      <c r="BS41" s="12">
        <f ca="1">Northland!BS41+Auckland!BS41+Waikato!BS41+'Bay of Plenty'!BS41+Gisborne!BS41+'Hawkes Bay'!BS41+Taranaki!BS41+Manawatu!BS41+Wellington!BS41+TNM!BS41+'West Coast'!BS41+Canterbury!BS41+Otago!BS41+Southland!BS41</f>
        <v>6.6677822233389569E-2</v>
      </c>
      <c r="BT41" s="14">
        <f t="shared" ca="1" si="5"/>
        <v>0.61115361859016126</v>
      </c>
      <c r="BW41" s="75" t="s">
        <v>14</v>
      </c>
      <c r="BX41" s="12">
        <f ca="1">Northland!BX41+Auckland!BX41+Waikato!BX41+'Bay of Plenty'!BX41+Gisborne!BX41+'Hawkes Bay'!BX41+Taranaki!BX41+Manawatu!BX41+Wellington!BX41+TNM!BX41+'West Coast'!BX41+Canterbury!BX41+Otago!BX41+Southland!BX41</f>
        <v>9.7599893887982529E-4</v>
      </c>
      <c r="BY41" s="12">
        <f ca="1">Northland!BY41+Auckland!BY41+Waikato!BY41+'Bay of Plenty'!BY41+Gisborne!BY41+'Hawkes Bay'!BY41+Taranaki!BY41+Manawatu!BY41+Wellington!BY41+TNM!BY41+'West Coast'!BY41+Canterbury!BY41+Otago!BY41+Southland!BY41</f>
        <v>0.23873934807415104</v>
      </c>
      <c r="BZ41" s="12">
        <f ca="1">Northland!BZ41+Auckland!BZ41+Waikato!BZ41+'Bay of Plenty'!BZ41+Gisborne!BZ41+'Hawkes Bay'!BZ41+Taranaki!BZ41+Manawatu!BZ41+Wellington!BZ41+TNM!BZ41+'West Coast'!BZ41+Canterbury!BZ41+Otago!BZ41+Southland!BZ41</f>
        <v>1.5608484426800838E-2</v>
      </c>
      <c r="CA41" s="12">
        <f ca="1">Northland!CA41+Auckland!CA41+Waikato!CA41+'Bay of Plenty'!CA41+Gisborne!CA41+'Hawkes Bay'!CA41+Taranaki!CA41+Manawatu!CA41+Wellington!CA41+TNM!CA41+'West Coast'!CA41+Canterbury!CA41+Otago!CA41+Southland!CA41</f>
        <v>2.7385559262292853E-3</v>
      </c>
      <c r="CB41" s="12">
        <f ca="1">Northland!CB41+Auckland!CB41+Waikato!CB41+'Bay of Plenty'!CB41+Gisborne!CB41+'Hawkes Bay'!CB41+Taranaki!CB41+Manawatu!CB41+Wellington!CB41+TNM!CB41+'West Coast'!CB41+Canterbury!CB41+Otago!CB41+Southland!CB41</f>
        <v>0</v>
      </c>
      <c r="CC41" s="12">
        <f ca="1">Northland!CC41+Auckland!CC41+Waikato!CC41+'Bay of Plenty'!CC41+Gisborne!CC41+'Hawkes Bay'!CC41+Taranaki!CC41+Manawatu!CC41+Wellington!CC41+TNM!CC41+'West Coast'!CC41+Canterbury!CC41+Otago!CC41+Southland!CC41</f>
        <v>1.279677223997497E-2</v>
      </c>
      <c r="CD41" s="12">
        <f ca="1">Northland!CD41+Auckland!CD41+Waikato!CD41+'Bay of Plenty'!CD41+Gisborne!CD41+'Hawkes Bay'!CD41+Taranaki!CD41+Manawatu!CD41+Wellington!CD41+TNM!CD41+'West Coast'!CD41+Canterbury!CD41+Otago!CD41+Southland!CD41</f>
        <v>2.8462417433044516E-3</v>
      </c>
      <c r="CE41" s="12">
        <f ca="1">Northland!CE41+Auckland!CE41+Waikato!CE41+'Bay of Plenty'!CE41+Gisborne!CE41+'Hawkes Bay'!CE41+Taranaki!CE41+Manawatu!CE41+Wellington!CE41+TNM!CE41+'West Coast'!CE41+Canterbury!CE41+Otago!CE41+Southland!CE41</f>
        <v>5.7065102254682379E-2</v>
      </c>
      <c r="CF41" s="12">
        <f ca="1">Northland!CF41+Auckland!CF41+Waikato!CF41+'Bay of Plenty'!CF41+Gisborne!CF41+'Hawkes Bay'!CF41+Taranaki!CF41+Manawatu!CF41+Wellington!CF41+TNM!CF41+'West Coast'!CF41+Canterbury!CF41+Otago!CF41+Southland!CF41</f>
        <v>1.5681447746335543E-2</v>
      </c>
      <c r="CG41" s="12">
        <f ca="1">Northland!CG41+Auckland!CG41+Waikato!CG41+'Bay of Plenty'!CG41+Gisborne!CG41+'Hawkes Bay'!CG41+Taranaki!CG41+Manawatu!CG41+Wellington!CG41+TNM!CG41+'West Coast'!CG41+Canterbury!CG41+Otago!CG41+Southland!CG41</f>
        <v>7.7503657603722517E-3</v>
      </c>
      <c r="CH41" s="12">
        <f ca="1">Northland!CH41+Auckland!CH41+Waikato!CH41+'Bay of Plenty'!CH41+Gisborne!CH41+'Hawkes Bay'!CH41+Taranaki!CH41+Manawatu!CH41+Wellington!CH41+TNM!CH41+'West Coast'!CH41+Canterbury!CH41+Otago!CH41+Southland!CH41</f>
        <v>6.3022063397060235E-2</v>
      </c>
      <c r="CI41" s="12">
        <f ca="1">Northland!CI41+Auckland!CI41+Waikato!CI41+'Bay of Plenty'!CI41+Gisborne!CI41+'Hawkes Bay'!CI41+Taranaki!CI41+Manawatu!CI41+Wellington!CI41+TNM!CI41+'West Coast'!CI41+Canterbury!CI41+Otago!CI41+Southland!CI41</f>
        <v>5.2400172438237975E-2</v>
      </c>
      <c r="CJ41" s="12">
        <f ca="1">Northland!CJ41+Auckland!CJ41+Waikato!CJ41+'Bay of Plenty'!CJ41+Gisborne!CJ41+'Hawkes Bay'!CJ41+Taranaki!CJ41+Manawatu!CJ41+Wellington!CJ41+TNM!CJ41+'West Coast'!CJ41+Canterbury!CJ41+Otago!CJ41+Southland!CJ41</f>
        <v>9.4745922679742647E-2</v>
      </c>
      <c r="CK41" s="12">
        <f ca="1">Northland!CK41+Auckland!CK41+Waikato!CK41+'Bay of Plenty'!CK41+Gisborne!CK41+'Hawkes Bay'!CK41+Taranaki!CK41+Manawatu!CK41+Wellington!CK41+TNM!CK41+'West Coast'!CK41+Canterbury!CK41+Otago!CK41+Southland!CK41</f>
        <v>6.759325568583717E-2</v>
      </c>
      <c r="CL41" s="14">
        <f t="shared" ca="1" si="6"/>
        <v>0.63196373131160866</v>
      </c>
    </row>
    <row r="42" spans="3:90" x14ac:dyDescent="0.25">
      <c r="C42" s="24" t="s">
        <v>12</v>
      </c>
      <c r="D42" s="12">
        <f ca="1">Northland!D42+Auckland!D42+Waikato!D42+'Bay of Plenty'!D42+Gisborne!D42+'Hawkes Bay'!D42+Taranaki!D42+Manawatu!D42+Wellington!D42+TNM!D42+'West Coast'!D42+Canterbury!D42+Otago!D42+Southland!D42</f>
        <v>2.1883499999999998E-5</v>
      </c>
      <c r="E42" s="12">
        <f ca="1">Northland!E42+Auckland!E42+Waikato!E42+'Bay of Plenty'!E42+Gisborne!E42+'Hawkes Bay'!E42+Taranaki!E42+Manawatu!E42+Wellington!E42+TNM!E42+'West Coast'!E42+Canterbury!E42+Otago!E42+Southland!E42</f>
        <v>4.1811204863999994E-2</v>
      </c>
      <c r="F42" s="12">
        <f ca="1">Northland!F42+Auckland!F42+Waikato!F42+'Bay of Plenty'!F42+Gisborne!F42+'Hawkes Bay'!F42+Taranaki!F42+Manawatu!F42+Wellington!F42+TNM!F42+'West Coast'!F42+Canterbury!F42+Otago!F42+Southland!F42</f>
        <v>2.1939156953999998E-2</v>
      </c>
      <c r="G42" s="12">
        <f ca="1">Northland!G42+Auckland!G42+Waikato!G42+'Bay of Plenty'!G42+Gisborne!G42+'Hawkes Bay'!G42+Taranaki!G42+Manawatu!G42+Wellington!G42+TNM!G42+'West Coast'!G42+Canterbury!G42+Otago!G42+Southland!G42</f>
        <v>3.5214772799999994E-4</v>
      </c>
      <c r="H42" s="12">
        <f ca="1">Northland!H42+Auckland!H42+Waikato!H42+'Bay of Plenty'!H42+Gisborne!H42+'Hawkes Bay'!H42+Taranaki!H42+Manawatu!H42+Wellington!H42+TNM!H42+'West Coast'!H42+Canterbury!H42+Otago!H42+Southland!H42</f>
        <v>0</v>
      </c>
      <c r="I42" s="12">
        <f ca="1">Northland!I42+Auckland!I42+Waikato!I42+'Bay of Plenty'!I42+Gisborne!I42+'Hawkes Bay'!I42+Taranaki!I42+Manawatu!I42+Wellington!I42+TNM!I42+'West Coast'!I42+Canterbury!I42+Otago!I42+Southland!I42</f>
        <v>2.3180089999999998E-4</v>
      </c>
      <c r="J42" s="12">
        <f ca="1">Northland!J42+Auckland!J42+Waikato!J42+'Bay of Plenty'!J42+Gisborne!J42+'Hawkes Bay'!J42+Taranaki!J42+Manawatu!J42+Wellington!J42+TNM!J42+'West Coast'!J42+Canterbury!J42+Otago!J42+Southland!J42</f>
        <v>2.9276360999999998E-4</v>
      </c>
      <c r="K42" s="12">
        <f ca="1">Northland!K42+Auckland!K42+Waikato!K42+'Bay of Plenty'!K42+Gisborne!K42+'Hawkes Bay'!K42+Taranaki!K42+Manawatu!K42+Wellington!K42+TNM!K42+'West Coast'!K42+Canterbury!K42+Otago!K42+Southland!K42</f>
        <v>1.1889049620000002E-3</v>
      </c>
      <c r="L42" s="12">
        <f ca="1">Northland!L42+Auckland!L42+Waikato!L42+'Bay of Plenty'!L42+Gisborne!L42+'Hawkes Bay'!L42+Taranaki!L42+Manawatu!L42+Wellington!L42+TNM!L42+'West Coast'!L42+Canterbury!L42+Otago!L42+Southland!L42</f>
        <v>3.6475193789073787E-3</v>
      </c>
      <c r="M42" s="12">
        <f ca="1">Northland!M42+Auckland!M42+Waikato!M42+'Bay of Plenty'!M42+Gisborne!M42+'Hawkes Bay'!M42+Taranaki!M42+Manawatu!M42+Wellington!M42+TNM!M42+'West Coast'!M42+Canterbury!M42+Otago!M42+Southland!M42</f>
        <v>1.4610459599999999E-3</v>
      </c>
      <c r="N42" s="12">
        <f ca="1">Northland!N42+Auckland!N42+Waikato!N42+'Bay of Plenty'!N42+Gisborne!N42+'Hawkes Bay'!N42+Taranaki!N42+Manawatu!N42+Wellington!N42+TNM!N42+'West Coast'!N42+Canterbury!N42+Otago!N42+Southland!N42</f>
        <v>5.8117221339999987E-3</v>
      </c>
      <c r="O42" s="12">
        <f ca="1">Northland!O42+Auckland!O42+Waikato!O42+'Bay of Plenty'!O42+Gisborne!O42+'Hawkes Bay'!O42+Taranaki!O42+Manawatu!O42+Wellington!O42+TNM!O42+'West Coast'!O42+Canterbury!O42+Otago!O42+Southland!O42</f>
        <v>1.4795521775999999E-2</v>
      </c>
      <c r="P42" s="12">
        <f ca="1">Northland!P42+Auckland!P42+Waikato!P42+'Bay of Plenty'!P42+Gisborne!P42+'Hawkes Bay'!P42+Taranaki!P42+Manawatu!P42+Wellington!P42+TNM!P42+'West Coast'!P42+Canterbury!P42+Otago!P42+Southland!P42</f>
        <v>1.6653011377358487E-2</v>
      </c>
      <c r="Q42" s="12">
        <f ca="1">Northland!Q42+Auckland!Q42+Waikato!Q42+'Bay of Plenty'!Q42+Gisborne!Q42+'Hawkes Bay'!Q42+Taranaki!Q42+Manawatu!Q42+Wellington!Q42+TNM!Q42+'West Coast'!Q42+Canterbury!Q42+Otago!Q42+Southland!Q42</f>
        <v>8.4523276559999999E-3</v>
      </c>
      <c r="R42" s="14">
        <f t="shared" ca="1" si="2"/>
        <v>0.11665901080026586</v>
      </c>
      <c r="U42" s="29" t="s">
        <v>12</v>
      </c>
      <c r="V42" s="12">
        <f ca="1">Northland!V42+Auckland!V42+Waikato!V42+'Bay of Plenty'!V42+Gisborne!V42+'Hawkes Bay'!V42+Taranaki!V42+Manawatu!V42+Wellington!V42+TNM!V42+'West Coast'!V42+Canterbury!V42+Otago!V42+Southland!V42</f>
        <v>2.5384608967515638E-5</v>
      </c>
      <c r="W42" s="12">
        <f ca="1">Northland!W42+Auckland!W42+Waikato!W42+'Bay of Plenty'!W42+Gisborne!W42+'Hawkes Bay'!W42+Taranaki!W42+Manawatu!W42+Wellington!W42+TNM!W42+'West Coast'!W42+Canterbury!W42+Otago!W42+Southland!W42</f>
        <v>5.4205621228625669E-2</v>
      </c>
      <c r="X42" s="12">
        <f ca="1">Northland!X42+Auckland!X42+Waikato!X42+'Bay of Plenty'!X42+Gisborne!X42+'Hawkes Bay'!X42+Taranaki!X42+Manawatu!X42+Wellington!X42+TNM!X42+'West Coast'!X42+Canterbury!X42+Otago!X42+Southland!X42</f>
        <v>2.6615405501114169E-2</v>
      </c>
      <c r="Y42" s="12">
        <f ca="1">Northland!Y42+Auckland!Y42+Waikato!Y42+'Bay of Plenty'!Y42+Gisborne!Y42+'Hawkes Bay'!Y42+Taranaki!Y42+Manawatu!Y42+Wellington!Y42+TNM!Y42+'West Coast'!Y42+Canterbury!Y42+Otago!Y42+Southland!Y42</f>
        <v>4.090571015716022E-4</v>
      </c>
      <c r="Z42" s="12">
        <f ca="1">Northland!Z42+Auckland!Z42+Waikato!Z42+'Bay of Plenty'!Z42+Gisborne!Z42+'Hawkes Bay'!Z42+Taranaki!Z42+Manawatu!Z42+Wellington!Z42+TNM!Z42+'West Coast'!Z42+Canterbury!Z42+Otago!Z42+Southland!Z42</f>
        <v>0</v>
      </c>
      <c r="AA42" s="12">
        <f ca="1">Northland!AA42+Auckland!AA42+Waikato!AA42+'Bay of Plenty'!AA42+Gisborne!AA42+'Hawkes Bay'!AA42+Taranaki!AA42+Manawatu!AA42+Wellington!AA42+TNM!AA42+'West Coast'!AA42+Canterbury!AA42+Otago!AA42+Southland!AA42</f>
        <v>1.9926846400001997E-4</v>
      </c>
      <c r="AB42" s="12">
        <f ca="1">Northland!AB42+Auckland!AB42+Waikato!AB42+'Bay of Plenty'!AB42+Gisborne!AB42+'Hawkes Bay'!AB42+Taranaki!AB42+Manawatu!AB42+Wellington!AB42+TNM!AB42+'West Coast'!AB42+Canterbury!AB42+Otago!AB42+Southland!AB42</f>
        <v>3.3044207685355175E-4</v>
      </c>
      <c r="AC42" s="12">
        <f ca="1">Northland!AC42+Auckland!AC42+Waikato!AC42+'Bay of Plenty'!AC42+Gisborne!AC42+'Hawkes Bay'!AC42+Taranaki!AC42+Manawatu!AC42+Wellington!AC42+TNM!AC42+'West Coast'!AC42+Canterbury!AC42+Otago!AC42+Southland!AC42</f>
        <v>1.317101214982991E-3</v>
      </c>
      <c r="AD42" s="12">
        <f ca="1">Northland!AD42+Auckland!AD42+Waikato!AD42+'Bay of Plenty'!AD42+Gisborne!AD42+'Hawkes Bay'!AD42+Taranaki!AD42+Manawatu!AD42+Wellington!AD42+TNM!AD42+'West Coast'!AD42+Canterbury!AD42+Otago!AD42+Southland!AD42</f>
        <v>4.2857546659471552E-3</v>
      </c>
      <c r="AE42" s="12">
        <f ca="1">Northland!AE42+Auckland!AE42+Waikato!AE42+'Bay of Plenty'!AE42+Gisborne!AE42+'Hawkes Bay'!AE42+Taranaki!AE42+Manawatu!AE42+Wellington!AE42+TNM!AE42+'West Coast'!AE42+Canterbury!AE42+Otago!AE42+Southland!AE42</f>
        <v>1.756656416209751E-3</v>
      </c>
      <c r="AF42" s="12">
        <f ca="1">Northland!AF42+Auckland!AF42+Waikato!AF42+'Bay of Plenty'!AF42+Gisborne!AF42+'Hawkes Bay'!AF42+Taranaki!AF42+Manawatu!AF42+Wellington!AF42+TNM!AF42+'West Coast'!AF42+Canterbury!AF42+Otago!AF42+Southland!AF42</f>
        <v>6.1250559213844348E-3</v>
      </c>
      <c r="AG42" s="12">
        <f ca="1">Northland!AG42+Auckland!AG42+Waikato!AG42+'Bay of Plenty'!AG42+Gisborne!AG42+'Hawkes Bay'!AG42+Taranaki!AG42+Manawatu!AG42+Wellington!AG42+TNM!AG42+'West Coast'!AG42+Canterbury!AG42+Otago!AG42+Southland!AG42</f>
        <v>1.6708406816278585E-2</v>
      </c>
      <c r="AH42" s="12">
        <f ca="1">Northland!AH42+Auckland!AH42+Waikato!AH42+'Bay of Plenty'!AH42+Gisborne!AH42+'Hawkes Bay'!AH42+Taranaki!AH42+Manawatu!AH42+Wellington!AH42+TNM!AH42+'West Coast'!AH42+Canterbury!AH42+Otago!AH42+Southland!AH42</f>
        <v>2.1656813558087819E-2</v>
      </c>
      <c r="AI42" s="12">
        <f ca="1">Northland!AI42+Auckland!AI42+Waikato!AI42+'Bay of Plenty'!AI42+Gisborne!AI42+'Hawkes Bay'!AI42+Taranaki!AI42+Manawatu!AI42+Wellington!AI42+TNM!AI42+'West Coast'!AI42+Canterbury!AI42+Otago!AI42+Southland!AI42</f>
        <v>1.1070322433595198E-2</v>
      </c>
      <c r="AJ42" s="14">
        <f t="shared" ca="1" si="3"/>
        <v>0.14470529000761848</v>
      </c>
      <c r="AM42" s="34" t="s">
        <v>12</v>
      </c>
      <c r="AN42" s="12">
        <f ca="1">Northland!AN42+Auckland!AN42+Waikato!AN42+'Bay of Plenty'!AN42+Gisborne!AN42+'Hawkes Bay'!AN42+Taranaki!AN42+Manawatu!AN42+Wellington!AN42+TNM!AN42+'West Coast'!AN42+Canterbury!AN42+Otago!AN42+Southland!AN42</f>
        <v>2.7088163145288683E-5</v>
      </c>
      <c r="AO42" s="12">
        <f ca="1">Northland!AO42+Auckland!AO42+Waikato!AO42+'Bay of Plenty'!AO42+Gisborne!AO42+'Hawkes Bay'!AO42+Taranaki!AO42+Manawatu!AO42+Wellington!AO42+TNM!AO42+'West Coast'!AO42+Canterbury!AO42+Otago!AO42+Southland!AO42</f>
        <v>6.0978977641187843E-2</v>
      </c>
      <c r="AP42" s="12">
        <f ca="1">Northland!AP42+Auckland!AP42+Waikato!AP42+'Bay of Plenty'!AP42+Gisborne!AP42+'Hawkes Bay'!AP42+Taranaki!AP42+Manawatu!AP42+Wellington!AP42+TNM!AP42+'West Coast'!AP42+Canterbury!AP42+Otago!AP42+Southland!AP42</f>
        <v>2.9076900618447542E-2</v>
      </c>
      <c r="AQ42" s="12">
        <f ca="1">Northland!AQ42+Auckland!AQ42+Waikato!AQ42+'Bay of Plenty'!AQ42+Gisborne!AQ42+'Hawkes Bay'!AQ42+Taranaki!AQ42+Manawatu!AQ42+Wellington!AQ42+TNM!AQ42+'West Coast'!AQ42+Canterbury!AQ42+Otago!AQ42+Southland!AQ42</f>
        <v>4.5253460388462133E-4</v>
      </c>
      <c r="AR42" s="12">
        <f ca="1">Northland!AR42+Auckland!AR42+Waikato!AR42+'Bay of Plenty'!AR42+Gisborne!AR42+'Hawkes Bay'!AR42+Taranaki!AR42+Manawatu!AR42+Wellington!AR42+TNM!AR42+'West Coast'!AR42+Canterbury!AR42+Otago!AR42+Southland!AR42</f>
        <v>0</v>
      </c>
      <c r="AS42" s="12">
        <f ca="1">Northland!AS42+Auckland!AS42+Waikato!AS42+'Bay of Plenty'!AS42+Gisborne!AS42+'Hawkes Bay'!AS42+Taranaki!AS42+Manawatu!AS42+Wellington!AS42+TNM!AS42+'West Coast'!AS42+Canterbury!AS42+Otago!AS42+Southland!AS42</f>
        <v>2.1194771955924829E-4</v>
      </c>
      <c r="AT42" s="12">
        <f ca="1">Northland!AT42+Auckland!AT42+Waikato!AT42+'Bay of Plenty'!AT42+Gisborne!AT42+'Hawkes Bay'!AT42+Taranaki!AT42+Manawatu!AT42+Wellington!AT42+TNM!AT42+'West Coast'!AT42+Canterbury!AT42+Otago!AT42+Southland!AT42</f>
        <v>3.5612302156956939E-4</v>
      </c>
      <c r="AU42" s="12">
        <f ca="1">Northland!AU42+Auckland!AU42+Waikato!AU42+'Bay of Plenty'!AU42+Gisborne!AU42+'Hawkes Bay'!AU42+Taranaki!AU42+Manawatu!AU42+Wellington!AU42+TNM!AU42+'West Coast'!AU42+Canterbury!AU42+Otago!AU42+Southland!AU42</f>
        <v>1.3826284916562592E-3</v>
      </c>
      <c r="AV42" s="12">
        <f ca="1">Northland!AV42+Auckland!AV42+Waikato!AV42+'Bay of Plenty'!AV42+Gisborne!AV42+'Hawkes Bay'!AV42+Taranaki!AV42+Manawatu!AV42+Wellington!AV42+TNM!AV42+'West Coast'!AV42+Canterbury!AV42+Otago!AV42+Southland!AV42</f>
        <v>4.637681593606449E-3</v>
      </c>
      <c r="AW42" s="12">
        <f ca="1">Northland!AW42+Auckland!AW42+Waikato!AW42+'Bay of Plenty'!AW42+Gisborne!AW42+'Hawkes Bay'!AW42+Taranaki!AW42+Manawatu!AW42+Wellington!AW42+TNM!AW42+'West Coast'!AW42+Canterbury!AW42+Otago!AW42+Southland!AW42</f>
        <v>1.9101125298869267E-3</v>
      </c>
      <c r="AX42" s="12">
        <f ca="1">Northland!AX42+Auckland!AX42+Waikato!AX42+'Bay of Plenty'!AX42+Gisborne!AX42+'Hawkes Bay'!AX42+Taranaki!AX42+Manawatu!AX42+Wellington!AX42+TNM!AX42+'West Coast'!AX42+Canterbury!AX42+Otago!AX42+Southland!AX42</f>
        <v>6.3382944319524672E-3</v>
      </c>
      <c r="AY42" s="12">
        <f ca="1">Northland!AY42+Auckland!AY42+Waikato!AY42+'Bay of Plenty'!AY42+Gisborne!AY42+'Hawkes Bay'!AY42+Taranaki!AY42+Manawatu!AY42+Wellington!AY42+TNM!AY42+'West Coast'!AY42+Canterbury!AY42+Otago!AY42+Southland!AY42</f>
        <v>1.8206204563823346E-2</v>
      </c>
      <c r="AZ42" s="12">
        <f ca="1">Northland!AZ42+Auckland!AZ42+Waikato!AZ42+'Bay of Plenty'!AZ42+Gisborne!AZ42+'Hawkes Bay'!AZ42+Taranaki!AZ42+Manawatu!AZ42+Wellington!AZ42+TNM!AZ42+'West Coast'!AZ42+Canterbury!AZ42+Otago!AZ42+Southland!AZ42</f>
        <v>2.2847270465023325E-2</v>
      </c>
      <c r="BA42" s="12">
        <f ca="1">Northland!BA42+Auckland!BA42+Waikato!BA42+'Bay of Plenty'!BA42+Gisborne!BA42+'Hawkes Bay'!BA42+Taranaki!BA42+Manawatu!BA42+Wellington!BA42+TNM!BA42+'West Coast'!BA42+Canterbury!BA42+Otago!BA42+Southland!BA42</f>
        <v>1.1697715145282245E-2</v>
      </c>
      <c r="BB42" s="14">
        <f t="shared" ca="1" si="4"/>
        <v>0.15812347898902515</v>
      </c>
      <c r="BE42" s="39" t="s">
        <v>12</v>
      </c>
      <c r="BF42" s="12">
        <f ca="1">Northland!BF42+Auckland!BF42+Waikato!BF42+'Bay of Plenty'!BF42+Gisborne!BF42+'Hawkes Bay'!BF42+Taranaki!BF42+Manawatu!BF42+Wellington!BF42+TNM!BF42+'West Coast'!BF42+Canterbury!BF42+Otago!BF42+Southland!BF42</f>
        <v>2.8247263431384693E-5</v>
      </c>
      <c r="BG42" s="12">
        <f ca="1">Northland!BG42+Auckland!BG42+Waikato!BG42+'Bay of Plenty'!BG42+Gisborne!BG42+'Hawkes Bay'!BG42+Taranaki!BG42+Manawatu!BG42+Wellington!BG42+TNM!BG42+'West Coast'!BG42+Canterbury!BG42+Otago!BG42+Southland!BG42</f>
        <v>6.6268499110473916E-2</v>
      </c>
      <c r="BH42" s="12">
        <f ca="1">Northland!BH42+Auckland!BH42+Waikato!BH42+'Bay of Plenty'!BH42+Gisborne!BH42+'Hawkes Bay'!BH42+Taranaki!BH42+Manawatu!BH42+Wellington!BH42+TNM!BH42+'West Coast'!BH42+Canterbury!BH42+Otago!BH42+Southland!BH42</f>
        <v>3.0982173270058696E-2</v>
      </c>
      <c r="BI42" s="12">
        <f ca="1">Northland!BI42+Auckland!BI42+Waikato!BI42+'Bay of Plenty'!BI42+Gisborne!BI42+'Hawkes Bay'!BI42+Taranaki!BI42+Manawatu!BI42+Wellington!BI42+TNM!BI42+'West Coast'!BI42+Canterbury!BI42+Otago!BI42+Southland!BI42</f>
        <v>4.7792536369293853E-4</v>
      </c>
      <c r="BJ42" s="12">
        <f ca="1">Northland!BJ42+Auckland!BJ42+Waikato!BJ42+'Bay of Plenty'!BJ42+Gisborne!BJ42+'Hawkes Bay'!BJ42+Taranaki!BJ42+Manawatu!BJ42+Wellington!BJ42+TNM!BJ42+'West Coast'!BJ42+Canterbury!BJ42+Otago!BJ42+Southland!BJ42</f>
        <v>0</v>
      </c>
      <c r="BK42" s="12">
        <f ca="1">Northland!BK42+Auckland!BK42+Waikato!BK42+'Bay of Plenty'!BK42+Gisborne!BK42+'Hawkes Bay'!BK42+Taranaki!BK42+Manawatu!BK42+Wellington!BK42+TNM!BK42+'West Coast'!BK42+Canterbury!BK42+Otago!BK42+Southland!BK42</f>
        <v>2.2097937318445854E-4</v>
      </c>
      <c r="BL42" s="12">
        <f ca="1">Northland!BL42+Auckland!BL42+Waikato!BL42+'Bay of Plenty'!BL42+Gisborne!BL42+'Hawkes Bay'!BL42+Taranaki!BL42+Manawatu!BL42+Wellington!BL42+TNM!BL42+'West Coast'!BL42+Canterbury!BL42+Otago!BL42+Southland!BL42</f>
        <v>3.7565988479463369E-4</v>
      </c>
      <c r="BM42" s="12">
        <f ca="1">Northland!BM42+Auckland!BM42+Waikato!BM42+'Bay of Plenty'!BM42+Gisborne!BM42+'Hawkes Bay'!BM42+Taranaki!BM42+Manawatu!BM42+Wellington!BM42+TNM!BM42+'West Coast'!BM42+Canterbury!BM42+Otago!BM42+Southland!BM42</f>
        <v>1.4237189123197402E-3</v>
      </c>
      <c r="BN42" s="12">
        <f ca="1">Northland!BN42+Auckland!BN42+Waikato!BN42+'Bay of Plenty'!BN42+Gisborne!BN42+'Hawkes Bay'!BN42+Taranaki!BN42+Manawatu!BN42+Wellington!BN42+TNM!BN42+'West Coast'!BN42+Canterbury!BN42+Otago!BN42+Southland!BN42</f>
        <v>4.9057013894762622E-3</v>
      </c>
      <c r="BO42" s="12">
        <f ca="1">Northland!BO42+Auckland!BO42+Waikato!BO42+'Bay of Plenty'!BO42+Gisborne!BO42+'Hawkes Bay'!BO42+Taranaki!BO42+Manawatu!BO42+Wellington!BO42+TNM!BO42+'West Coast'!BO42+Canterbury!BO42+Otago!BO42+Southland!BO42</f>
        <v>2.0123823980421514E-3</v>
      </c>
      <c r="BP42" s="12">
        <f ca="1">Northland!BP42+Auckland!BP42+Waikato!BP42+'Bay of Plenty'!BP42+Gisborne!BP42+'Hawkes Bay'!BP42+Taranaki!BP42+Manawatu!BP42+Wellington!BP42+TNM!BP42+'West Coast'!BP42+Canterbury!BP42+Otago!BP42+Southland!BP42</f>
        <v>6.4026944196460484E-3</v>
      </c>
      <c r="BQ42" s="12">
        <f ca="1">Northland!BQ42+Auckland!BQ42+Waikato!BQ42+'Bay of Plenty'!BQ42+Gisborne!BQ42+'Hawkes Bay'!BQ42+Taranaki!BQ42+Manawatu!BQ42+Wellington!BQ42+TNM!BQ42+'West Coast'!BQ42+Canterbury!BQ42+Otago!BQ42+Southland!BQ42</f>
        <v>1.9509155129648351E-2</v>
      </c>
      <c r="BR42" s="12">
        <f ca="1">Northland!BR42+Auckland!BR42+Waikato!BR42+'Bay of Plenty'!BR42+Gisborne!BR42+'Hawkes Bay'!BR42+Taranaki!BR42+Manawatu!BR42+Wellington!BR42+TNM!BR42+'West Coast'!BR42+Canterbury!BR42+Otago!BR42+Southland!BR42</f>
        <v>2.4034508950117293E-2</v>
      </c>
      <c r="BS42" s="12">
        <f ca="1">Northland!BS42+Auckland!BS42+Waikato!BS42+'Bay of Plenty'!BS42+Gisborne!BS42+'Hawkes Bay'!BS42+Taranaki!BS42+Manawatu!BS42+Wellington!BS42+TNM!BS42+'West Coast'!BS42+Canterbury!BS42+Otago!BS42+Southland!BS42</f>
        <v>1.221961459016048E-2</v>
      </c>
      <c r="BT42" s="14">
        <f t="shared" ca="1" si="5"/>
        <v>0.16886126005504637</v>
      </c>
      <c r="BW42" s="75" t="s">
        <v>12</v>
      </c>
      <c r="BX42" s="12">
        <f ca="1">Northland!BX42+Auckland!BX42+Waikato!BX42+'Bay of Plenty'!BX42+Gisborne!BX42+'Hawkes Bay'!BX42+Taranaki!BX42+Manawatu!BX42+Wellington!BX42+TNM!BX42+'West Coast'!BX42+Canterbury!BX42+Otago!BX42+Southland!BX42</f>
        <v>2.8991628852424995E-5</v>
      </c>
      <c r="BY42" s="12">
        <f ca="1">Northland!BY42+Auckland!BY42+Waikato!BY42+'Bay of Plenty'!BY42+Gisborne!BY42+'Hawkes Bay'!BY42+Taranaki!BY42+Manawatu!BY42+Wellington!BY42+TNM!BY42+'West Coast'!BY42+Canterbury!BY42+Otago!BY42+Southland!BY42</f>
        <v>7.0532279234403084E-2</v>
      </c>
      <c r="BZ42" s="12">
        <f ca="1">Northland!BZ42+Auckland!BZ42+Waikato!BZ42+'Bay of Plenty'!BZ42+Gisborne!BZ42+'Hawkes Bay'!BZ42+Taranaki!BZ42+Manawatu!BZ42+Wellington!BZ42+TNM!BZ42+'West Coast'!BZ42+Canterbury!BZ42+Otago!BZ42+Southland!BZ42</f>
        <v>3.2438952533770146E-2</v>
      </c>
      <c r="CA42" s="12">
        <f ca="1">Northland!CA42+Auckland!CA42+Waikato!CA42+'Bay of Plenty'!CA42+Gisborne!CA42+'Hawkes Bay'!CA42+Taranaki!CA42+Manawatu!CA42+Wellington!CA42+TNM!CA42+'West Coast'!CA42+Canterbury!CA42+Otago!CA42+Southland!CA42</f>
        <v>4.926919931007367E-4</v>
      </c>
      <c r="CB42" s="12">
        <f ca="1">Northland!CB42+Auckland!CB42+Waikato!CB42+'Bay of Plenty'!CB42+Gisborne!CB42+'Hawkes Bay'!CB42+Taranaki!CB42+Manawatu!CB42+Wellington!CB42+TNM!CB42+'West Coast'!CB42+Canterbury!CB42+Otago!CB42+Southland!CB42</f>
        <v>0</v>
      </c>
      <c r="CC42" s="12">
        <f ca="1">Northland!CC42+Auckland!CC42+Waikato!CC42+'Bay of Plenty'!CC42+Gisborne!CC42+'Hawkes Bay'!CC42+Taranaki!CC42+Manawatu!CC42+Wellington!CC42+TNM!CC42+'West Coast'!CC42+Canterbury!CC42+Otago!CC42+Southland!CC42</f>
        <v>2.254346924588565E-4</v>
      </c>
      <c r="CD42" s="12">
        <f ca="1">Northland!CD42+Auckland!CD42+Waikato!CD42+'Bay of Plenty'!CD42+Gisborne!CD42+'Hawkes Bay'!CD42+Taranaki!CD42+Manawatu!CD42+Wellington!CD42+TNM!CD42+'West Coast'!CD42+Canterbury!CD42+Otago!CD42+Southland!CD42</f>
        <v>3.8966180444975884E-4</v>
      </c>
      <c r="CE42" s="12">
        <f ca="1">Northland!CE42+Auckland!CE42+Waikato!CE42+'Bay of Plenty'!CE42+Gisborne!CE42+'Hawkes Bay'!CE42+Taranaki!CE42+Manawatu!CE42+Wellington!CE42+TNM!CE42+'West Coast'!CE42+Canterbury!CE42+Otago!CE42+Southland!CE42</f>
        <v>1.4434657686028642E-3</v>
      </c>
      <c r="CF42" s="12">
        <f ca="1">Northland!CF42+Auckland!CF42+Waikato!CF42+'Bay of Plenty'!CF42+Gisborne!CF42+'Hawkes Bay'!CF42+Taranaki!CF42+Manawatu!CF42+Wellington!CF42+TNM!CF42+'West Coast'!CF42+Canterbury!CF42+Otago!CF42+Southland!CF42</f>
        <v>5.0997723497877932E-3</v>
      </c>
      <c r="CG42" s="12">
        <f ca="1">Northland!CG42+Auckland!CG42+Waikato!CG42+'Bay of Plenty'!CG42+Gisborne!CG42+'Hawkes Bay'!CG42+Taranaki!CG42+Manawatu!CG42+Wellington!CG42+TNM!CG42+'West Coast'!CG42+Canterbury!CG42+Otago!CG42+Southland!CG42</f>
        <v>2.08031676979084E-3</v>
      </c>
      <c r="CH42" s="12">
        <f ca="1">Northland!CH42+Auckland!CH42+Waikato!CH42+'Bay of Plenty'!CH42+Gisborne!CH42+'Hawkes Bay'!CH42+Taranaki!CH42+Manawatu!CH42+Wellington!CH42+TNM!CH42+'West Coast'!CH42+Canterbury!CH42+Otago!CH42+Southland!CH42</f>
        <v>6.3617895712714308E-3</v>
      </c>
      <c r="CI42" s="12">
        <f ca="1">Northland!CI42+Auckland!CI42+Waikato!CI42+'Bay of Plenty'!CI42+Gisborne!CI42+'Hawkes Bay'!CI42+Taranaki!CI42+Manawatu!CI42+Wellington!CI42+TNM!CI42+'West Coast'!CI42+Canterbury!CI42+Otago!CI42+Southland!CI42</f>
        <v>2.0046371007002135E-2</v>
      </c>
      <c r="CJ42" s="12">
        <f ca="1">Northland!CJ42+Auckland!CJ42+Waikato!CJ42+'Bay of Plenty'!CJ42+Gisborne!CJ42+'Hawkes Bay'!CJ42+Taranaki!CJ42+Manawatu!CJ42+Wellington!CJ42+TNM!CJ42+'West Coast'!CJ42+Canterbury!CJ42+Otago!CJ42+Southland!CJ42</f>
        <v>2.4133693335705253E-2</v>
      </c>
      <c r="CK42" s="12">
        <f ca="1">Northland!CK42+Auckland!CK42+Waikato!CK42+'Bay of Plenty'!CK42+Gisborne!CK42+'Hawkes Bay'!CK42+Taranaki!CK42+Manawatu!CK42+Wellington!CK42+TNM!CK42+'West Coast'!CK42+Canterbury!CK42+Otago!CK42+Southland!CK42</f>
        <v>1.2342621928776561E-2</v>
      </c>
      <c r="CL42" s="14">
        <f t="shared" ca="1" si="6"/>
        <v>0.17561604261797187</v>
      </c>
    </row>
    <row r="43" spans="3:90" x14ac:dyDescent="0.25">
      <c r="C43" s="24" t="s">
        <v>15</v>
      </c>
      <c r="D43" s="12">
        <f ca="1">Northland!D43+Auckland!D43+Waikato!D43+'Bay of Plenty'!D43+Gisborne!D43+'Hawkes Bay'!D43+Taranaki!D43+Manawatu!D43+Wellington!D43+TNM!D43+'West Coast'!D43+Canterbury!D43+Otago!D43+Southland!D43</f>
        <v>4.9208099999999994E-5</v>
      </c>
      <c r="E43" s="12">
        <f ca="1">Northland!E43+Auckland!E43+Waikato!E43+'Bay of Plenty'!E43+Gisborne!E43+'Hawkes Bay'!E43+Taranaki!E43+Manawatu!E43+Wellington!E43+TNM!E43+'West Coast'!E43+Canterbury!E43+Otago!E43+Southland!E43</f>
        <v>1.079930909E-2</v>
      </c>
      <c r="F43" s="12">
        <f ca="1">Northland!F43+Auckland!F43+Waikato!F43+'Bay of Plenty'!F43+Gisborne!F43+'Hawkes Bay'!F43+Taranaki!F43+Manawatu!F43+Wellington!F43+TNM!F43+'West Coast'!F43+Canterbury!F43+Otago!F43+Southland!F43</f>
        <v>2.7609484896000003E-2</v>
      </c>
      <c r="G43" s="12">
        <f ca="1">Northland!G43+Auckland!G43+Waikato!G43+'Bay of Plenty'!G43+Gisborne!G43+'Hawkes Bay'!G43+Taranaki!G43+Manawatu!G43+Wellington!G43+TNM!G43+'West Coast'!G43+Canterbury!G43+Otago!G43+Southland!G43</f>
        <v>5.6324507799999999E-4</v>
      </c>
      <c r="H43" s="12">
        <f ca="1">Northland!H43+Auckland!H43+Waikato!H43+'Bay of Plenty'!H43+Gisborne!H43+'Hawkes Bay'!H43+Taranaki!H43+Manawatu!H43+Wellington!H43+TNM!H43+'West Coast'!H43+Canterbury!H43+Otago!H43+Southland!H43</f>
        <v>1.4730000000000001E-5</v>
      </c>
      <c r="I43" s="12">
        <f ca="1">Northland!I43+Auckland!I43+Waikato!I43+'Bay of Plenty'!I43+Gisborne!I43+'Hawkes Bay'!I43+Taranaki!I43+Manawatu!I43+Wellington!I43+TNM!I43+'West Coast'!I43+Canterbury!I43+Otago!I43+Southland!I43</f>
        <v>2.6985399999999997E-3</v>
      </c>
      <c r="J43" s="12">
        <f ca="1">Northland!J43+Auckland!J43+Waikato!J43+'Bay of Plenty'!J43+Gisborne!J43+'Hawkes Bay'!J43+Taranaki!J43+Manawatu!J43+Wellington!J43+TNM!J43+'West Coast'!J43+Canterbury!J43+Otago!J43+Southland!J43</f>
        <v>7.1395200000000001E-4</v>
      </c>
      <c r="K43" s="12">
        <f ca="1">Northland!K43+Auckland!K43+Waikato!K43+'Bay of Plenty'!K43+Gisborne!K43+'Hawkes Bay'!K43+Taranaki!K43+Manawatu!K43+Wellington!K43+TNM!K43+'West Coast'!K43+Canterbury!K43+Otago!K43+Southland!K43</f>
        <v>1.2680641229999999E-3</v>
      </c>
      <c r="L43" s="12">
        <f ca="1">Northland!L43+Auckland!L43+Waikato!L43+'Bay of Plenty'!L43+Gisborne!L43+'Hawkes Bay'!L43+Taranaki!L43+Manawatu!L43+Wellington!L43+TNM!L43+'West Coast'!L43+Canterbury!L43+Otago!L43+Southland!L43</f>
        <v>1.2569859151648349E-3</v>
      </c>
      <c r="M43" s="12">
        <f ca="1">Northland!M43+Auckland!M43+Waikato!M43+'Bay of Plenty'!M43+Gisborne!M43+'Hawkes Bay'!M43+Taranaki!M43+Manawatu!M43+Wellington!M43+TNM!M43+'West Coast'!M43+Canterbury!M43+Otago!M43+Southland!M43</f>
        <v>3.1471637640000001E-3</v>
      </c>
      <c r="N43" s="12">
        <f ca="1">Northland!N43+Auckland!N43+Waikato!N43+'Bay of Plenty'!N43+Gisborne!N43+'Hawkes Bay'!N43+Taranaki!N43+Manawatu!N43+Wellington!N43+TNM!N43+'West Coast'!N43+Canterbury!N43+Otago!N43+Southland!N43</f>
        <v>1.8259000000000003E-5</v>
      </c>
      <c r="O43" s="12">
        <f ca="1">Northland!O43+Auckland!O43+Waikato!O43+'Bay of Plenty'!O43+Gisborne!O43+'Hawkes Bay'!O43+Taranaki!O43+Manawatu!O43+Wellington!O43+TNM!O43+'West Coast'!O43+Canterbury!O43+Otago!O43+Southland!O43</f>
        <v>8.3514393599999986E-2</v>
      </c>
      <c r="P43" s="12">
        <f ca="1">Northland!P43+Auckland!P43+Waikato!P43+'Bay of Plenty'!P43+Gisborne!P43+'Hawkes Bay'!P43+Taranaki!P43+Manawatu!P43+Wellington!P43+TNM!P43+'West Coast'!P43+Canterbury!P43+Otago!P43+Southland!P43</f>
        <v>0.13984366457400002</v>
      </c>
      <c r="Q43" s="12">
        <f ca="1">Northland!Q43+Auckland!Q43+Waikato!Q43+'Bay of Plenty'!Q43+Gisborne!Q43+'Hawkes Bay'!Q43+Taranaki!Q43+Manawatu!Q43+Wellington!Q43+TNM!Q43+'West Coast'!Q43+Canterbury!Q43+Otago!Q43+Southland!Q43</f>
        <v>3.7242899643211104E-3</v>
      </c>
      <c r="R43" s="14">
        <f t="shared" ca="1" si="2"/>
        <v>0.27522129010448598</v>
      </c>
      <c r="U43" s="29" t="s">
        <v>15</v>
      </c>
      <c r="V43" s="12">
        <f ca="1">Northland!V43+Auckland!V43+Waikato!V43+'Bay of Plenty'!V43+Gisborne!V43+'Hawkes Bay'!V43+Taranaki!V43+Manawatu!V43+Wellington!V43+TNM!V43+'West Coast'!V43+Canterbury!V43+Otago!V43+Southland!V43</f>
        <v>5.523796286389439E-5</v>
      </c>
      <c r="W43" s="12">
        <f ca="1">Northland!W43+Auckland!W43+Waikato!W43+'Bay of Plenty'!W43+Gisborne!W43+'Hawkes Bay'!W43+Taranaki!W43+Manawatu!W43+Wellington!W43+TNM!W43+'West Coast'!W43+Canterbury!W43+Otago!W43+Southland!W43</f>
        <v>1.4438937519052826E-2</v>
      </c>
      <c r="X43" s="12">
        <f ca="1">Northland!X43+Auckland!X43+Waikato!X43+'Bay of Plenty'!X43+Gisborne!X43+'Hawkes Bay'!X43+Taranaki!X43+Manawatu!X43+Wellington!X43+TNM!X43+'West Coast'!X43+Canterbury!X43+Otago!X43+Southland!X43</f>
        <v>2.8877224212691104E-2</v>
      </c>
      <c r="Y43" s="12">
        <f ca="1">Northland!Y43+Auckland!Y43+Waikato!Y43+'Bay of Plenty'!Y43+Gisborne!Y43+'Hawkes Bay'!Y43+Taranaki!Y43+Manawatu!Y43+Wellington!Y43+TNM!Y43+'West Coast'!Y43+Canterbury!Y43+Otago!Y43+Southland!Y43</f>
        <v>6.4453743392240412E-4</v>
      </c>
      <c r="Z43" s="12">
        <f ca="1">Northland!Z43+Auckland!Z43+Waikato!Z43+'Bay of Plenty'!Z43+Gisborne!Z43+'Hawkes Bay'!Z43+Taranaki!Z43+Manawatu!Z43+Wellington!Z43+TNM!Z43+'West Coast'!Z43+Canterbury!Z43+Otago!Z43+Southland!Z43</f>
        <v>0</v>
      </c>
      <c r="AA43" s="12">
        <f ca="1">Northland!AA43+Auckland!AA43+Waikato!AA43+'Bay of Plenty'!AA43+Gisborne!AA43+'Hawkes Bay'!AA43+Taranaki!AA43+Manawatu!AA43+Wellington!AA43+TNM!AA43+'West Coast'!AA43+Canterbury!AA43+Otago!AA43+Southland!AA43</f>
        <v>6.036922205469445E-4</v>
      </c>
      <c r="AB43" s="12">
        <f ca="1">Northland!AB43+Auckland!AB43+Waikato!AB43+'Bay of Plenty'!AB43+Gisborne!AB43+'Hawkes Bay'!AB43+Taranaki!AB43+Manawatu!AB43+Wellington!AB43+TNM!AB43+'West Coast'!AB43+Canterbury!AB43+Otago!AB43+Southland!AB43</f>
        <v>7.8728251076568185E-4</v>
      </c>
      <c r="AC43" s="12">
        <f ca="1">Northland!AC43+Auckland!AC43+Waikato!AC43+'Bay of Plenty'!AC43+Gisborne!AC43+'Hawkes Bay'!AC43+Taranaki!AC43+Manawatu!AC43+Wellington!AC43+TNM!AC43+'West Coast'!AC43+Canterbury!AC43+Otago!AC43+Southland!AC43</f>
        <v>9.2269265311923417E-4</v>
      </c>
      <c r="AD43" s="12">
        <f ca="1">Northland!AD43+Auckland!AD43+Waikato!AD43+'Bay of Plenty'!AD43+Gisborne!AD43+'Hawkes Bay'!AD43+Taranaki!AD43+Manawatu!AD43+Wellington!AD43+TNM!AD43+'West Coast'!AD43+Canterbury!AD43+Otago!AD43+Southland!AD43</f>
        <v>1.0434626658826806E-3</v>
      </c>
      <c r="AE43" s="12">
        <f ca="1">Northland!AE43+Auckland!AE43+Waikato!AE43+'Bay of Plenty'!AE43+Gisborne!AE43+'Hawkes Bay'!AE43+Taranaki!AE43+Manawatu!AE43+Wellington!AE43+TNM!AE43+'West Coast'!AE43+Canterbury!AE43+Otago!AE43+Southland!AE43</f>
        <v>2.9784854986388454E-4</v>
      </c>
      <c r="AF43" s="12">
        <f ca="1">Northland!AF43+Auckland!AF43+Waikato!AF43+'Bay of Plenty'!AF43+Gisborne!AF43+'Hawkes Bay'!AF43+Taranaki!AF43+Manawatu!AF43+Wellington!AF43+TNM!AF43+'West Coast'!AF43+Canterbury!AF43+Otago!AF43+Southland!AF43</f>
        <v>1.8622139151450859E-5</v>
      </c>
      <c r="AG43" s="12">
        <f ca="1">Northland!AG43+Auckland!AG43+Waikato!AG43+'Bay of Plenty'!AG43+Gisborne!AG43+'Hawkes Bay'!AG43+Taranaki!AG43+Manawatu!AG43+Wellington!AG43+TNM!AG43+'West Coast'!AG43+Canterbury!AG43+Otago!AG43+Southland!AG43</f>
        <v>0.13782142898394542</v>
      </c>
      <c r="AH43" s="12">
        <f ca="1">Northland!AH43+Auckland!AH43+Waikato!AH43+'Bay of Plenty'!AH43+Gisborne!AH43+'Hawkes Bay'!AH43+Taranaki!AH43+Manawatu!AH43+Wellington!AH43+TNM!AH43+'West Coast'!AH43+Canterbury!AH43+Otago!AH43+Southland!AH43</f>
        <v>0.18079483242135713</v>
      </c>
      <c r="AI43" s="12">
        <f ca="1">Northland!AI43+Auckland!AI43+Waikato!AI43+'Bay of Plenty'!AI43+Gisborne!AI43+'Hawkes Bay'!AI43+Taranaki!AI43+Manawatu!AI43+Wellington!AI43+TNM!AI43+'West Coast'!AI43+Canterbury!AI43+Otago!AI43+Southland!AI43</f>
        <v>4.0339718847499564E-3</v>
      </c>
      <c r="AJ43" s="14">
        <f t="shared" ca="1" si="3"/>
        <v>0.37033977115791261</v>
      </c>
      <c r="AM43" s="34" t="s">
        <v>15</v>
      </c>
      <c r="AN43" s="12">
        <f ca="1">Northland!AN43+Auckland!AN43+Waikato!AN43+'Bay of Plenty'!AN43+Gisborne!AN43+'Hawkes Bay'!AN43+Taranaki!AN43+Manawatu!AN43+Wellington!AN43+TNM!AN43+'West Coast'!AN43+Canterbury!AN43+Otago!AN43+Southland!AN43</f>
        <v>5.8219785228979738E-5</v>
      </c>
      <c r="AO43" s="12">
        <f ca="1">Northland!AO43+Auckland!AO43+Waikato!AO43+'Bay of Plenty'!AO43+Gisborne!AO43+'Hawkes Bay'!AO43+Taranaki!AO43+Manawatu!AO43+Wellington!AO43+TNM!AO43+'West Coast'!AO43+Canterbury!AO43+Otago!AO43+Southland!AO43</f>
        <v>1.7234060719360057E-2</v>
      </c>
      <c r="AP43" s="12">
        <f ca="1">Northland!AP43+Auckland!AP43+Waikato!AP43+'Bay of Plenty'!AP43+Gisborne!AP43+'Hawkes Bay'!AP43+Taranaki!AP43+Manawatu!AP43+Wellington!AP43+TNM!AP43+'West Coast'!AP43+Canterbury!AP43+Otago!AP43+Southland!AP43</f>
        <v>3.2158552768048229E-2</v>
      </c>
      <c r="AQ43" s="12">
        <f ca="1">Northland!AQ43+Auckland!AQ43+Waikato!AQ43+'Bay of Plenty'!AQ43+Gisborne!AQ43+'Hawkes Bay'!AQ43+Taranaki!AQ43+Manawatu!AQ43+Wellington!AQ43+TNM!AQ43+'West Coast'!AQ43+Canterbury!AQ43+Otago!AQ43+Southland!AQ43</f>
        <v>6.887007378856882E-4</v>
      </c>
      <c r="AR43" s="12">
        <f ca="1">Northland!AR43+Auckland!AR43+Waikato!AR43+'Bay of Plenty'!AR43+Gisborne!AR43+'Hawkes Bay'!AR43+Taranaki!AR43+Manawatu!AR43+Wellington!AR43+TNM!AR43+'West Coast'!AR43+Canterbury!AR43+Otago!AR43+Southland!AR43</f>
        <v>0</v>
      </c>
      <c r="AS43" s="12">
        <f ca="1">Northland!AS43+Auckland!AS43+Waikato!AS43+'Bay of Plenty'!AS43+Gisborne!AS43+'Hawkes Bay'!AS43+Taranaki!AS43+Manawatu!AS43+Wellington!AS43+TNM!AS43+'West Coast'!AS43+Canterbury!AS43+Otago!AS43+Southland!AS43</f>
        <v>6.356092563263746E-4</v>
      </c>
      <c r="AT43" s="12">
        <f ca="1">Northland!AT43+Auckland!AT43+Waikato!AT43+'Bay of Plenty'!AT43+Gisborne!AT43+'Hawkes Bay'!AT43+Taranaki!AT43+Manawatu!AT43+Wellington!AT43+TNM!AT43+'West Coast'!AT43+Canterbury!AT43+Otago!AT43+Southland!AT43</f>
        <v>8.3956863266467831E-4</v>
      </c>
      <c r="AU43" s="12">
        <f ca="1">Northland!AU43+Auckland!AU43+Waikato!AU43+'Bay of Plenty'!AU43+Gisborne!AU43+'Hawkes Bay'!AU43+Taranaki!AU43+Manawatu!AU43+Wellington!AU43+TNM!AU43+'West Coast'!AU43+Canterbury!AU43+Otago!AU43+Southland!AU43</f>
        <v>9.6189409205501707E-4</v>
      </c>
      <c r="AV43" s="12">
        <f ca="1">Northland!AV43+Auckland!AV43+Waikato!AV43+'Bay of Plenty'!AV43+Gisborne!AV43+'Hawkes Bay'!AV43+Taranaki!AV43+Manawatu!AV43+Wellington!AV43+TNM!AV43+'West Coast'!AV43+Canterbury!AV43+Otago!AV43+Southland!AV43</f>
        <v>1.1339580507635637E-3</v>
      </c>
      <c r="AW43" s="12">
        <f ca="1">Northland!AW43+Auckland!AW43+Waikato!AW43+'Bay of Plenty'!AW43+Gisborne!AW43+'Hawkes Bay'!AW43+Taranaki!AW43+Manawatu!AW43+Wellington!AW43+TNM!AW43+'West Coast'!AW43+Canterbury!AW43+Otago!AW43+Southland!AW43</f>
        <v>3.1988323821726479E-4</v>
      </c>
      <c r="AX43" s="12">
        <f ca="1">Northland!AX43+Auckland!AX43+Waikato!AX43+'Bay of Plenty'!AX43+Gisborne!AX43+'Hawkes Bay'!AX43+Taranaki!AX43+Manawatu!AX43+Wellington!AX43+TNM!AX43+'West Coast'!AX43+Canterbury!AX43+Otago!AX43+Southland!AX43</f>
        <v>1.9033374181280957E-5</v>
      </c>
      <c r="AY43" s="12">
        <f ca="1">Northland!AY43+Auckland!AY43+Waikato!AY43+'Bay of Plenty'!AY43+Gisborne!AY43+'Hawkes Bay'!AY43+Taranaki!AY43+Manawatu!AY43+Wellington!AY43+TNM!AY43+'West Coast'!AY43+Canterbury!AY43+Otago!AY43+Southland!AY43</f>
        <v>0.16379068694159385</v>
      </c>
      <c r="AZ43" s="12">
        <f ca="1">Northland!AZ43+Auckland!AZ43+Waikato!AZ43+'Bay of Plenty'!AZ43+Gisborne!AZ43+'Hawkes Bay'!AZ43+Taranaki!AZ43+Manawatu!AZ43+Wellington!AZ43+TNM!AZ43+'West Coast'!AZ43+Canterbury!AZ43+Otago!AZ43+Southland!AZ43</f>
        <v>0.20061416139118488</v>
      </c>
      <c r="BA43" s="12">
        <f ca="1">Northland!BA43+Auckland!BA43+Waikato!BA43+'Bay of Plenty'!BA43+Gisborne!BA43+'Hawkes Bay'!BA43+Taranaki!BA43+Manawatu!BA43+Wellington!BA43+TNM!BA43+'West Coast'!BA43+Canterbury!BA43+Otago!BA43+Southland!BA43</f>
        <v>4.2008978684069786E-3</v>
      </c>
      <c r="BB43" s="14">
        <f t="shared" ca="1" si="4"/>
        <v>0.42265522685591683</v>
      </c>
      <c r="BE43" s="39" t="s">
        <v>15</v>
      </c>
      <c r="BF43" s="12">
        <f ca="1">Northland!BF43+Auckland!BF43+Waikato!BF43+'Bay of Plenty'!BF43+Gisborne!BF43+'Hawkes Bay'!BF43+Taranaki!BF43+Manawatu!BF43+Wellington!BF43+TNM!BF43+'West Coast'!BF43+Canterbury!BF43+Otago!BF43+Southland!BF43</f>
        <v>6.0009732750051053E-5</v>
      </c>
      <c r="BG43" s="12">
        <f ca="1">Northland!BG43+Auckland!BG43+Waikato!BG43+'Bay of Plenty'!BG43+Gisborne!BG43+'Hawkes Bay'!BG43+Taranaki!BG43+Manawatu!BG43+Wellington!BG43+TNM!BG43+'West Coast'!BG43+Canterbury!BG43+Otago!BG43+Southland!BG43</f>
        <v>1.9942942864653153E-2</v>
      </c>
      <c r="BH43" s="12">
        <f ca="1">Northland!BH43+Auckland!BH43+Waikato!BH43+'Bay of Plenty'!BH43+Gisborne!BH43+'Hawkes Bay'!BH43+Taranaki!BH43+Manawatu!BH43+Wellington!BH43+TNM!BH43+'West Coast'!BH43+Canterbury!BH43+Otago!BH43+Southland!BH43</f>
        <v>3.485018912111059E-2</v>
      </c>
      <c r="BI43" s="12">
        <f ca="1">Northland!BI43+Auckland!BI43+Waikato!BI43+'Bay of Plenty'!BI43+Gisborne!BI43+'Hawkes Bay'!BI43+Taranaki!BI43+Manawatu!BI43+Wellington!BI43+TNM!BI43+'West Coast'!BI43+Canterbury!BI43+Otago!BI43+Southland!BI43</f>
        <v>7.1969184016332265E-4</v>
      </c>
      <c r="BJ43" s="12">
        <f ca="1">Northland!BJ43+Auckland!BJ43+Waikato!BJ43+'Bay of Plenty'!BJ43+Gisborne!BJ43+'Hawkes Bay'!BJ43+Taranaki!BJ43+Manawatu!BJ43+Wellington!BJ43+TNM!BJ43+'West Coast'!BJ43+Canterbury!BJ43+Otago!BJ43+Southland!BJ43</f>
        <v>0</v>
      </c>
      <c r="BK43" s="12">
        <f ca="1">Northland!BK43+Auckland!BK43+Waikato!BK43+'Bay of Plenty'!BK43+Gisborne!BK43+'Hawkes Bay'!BK43+Taranaki!BK43+Manawatu!BK43+Wellington!BK43+TNM!BK43+'West Coast'!BK43+Canterbury!BK43+Otago!BK43+Southland!BK43</f>
        <v>6.5404320412437375E-4</v>
      </c>
      <c r="BL43" s="12">
        <f ca="1">Northland!BL43+Auckland!BL43+Waikato!BL43+'Bay of Plenty'!BL43+Gisborne!BL43+'Hawkes Bay'!BL43+Taranaki!BL43+Manawatu!BL43+Wellington!BL43+TNM!BL43+'West Coast'!BL43+Canterbury!BL43+Otago!BL43+Southland!BL43</f>
        <v>8.778697529680297E-4</v>
      </c>
      <c r="BM43" s="12">
        <f ca="1">Northland!BM43+Auckland!BM43+Waikato!BM43+'Bay of Plenty'!BM43+Gisborne!BM43+'Hawkes Bay'!BM43+Taranaki!BM43+Manawatu!BM43+Wellington!BM43+TNM!BM43+'West Coast'!BM43+Canterbury!BM43+Otago!BM43+Southland!BM43</f>
        <v>9.861510530935261E-4</v>
      </c>
      <c r="BN43" s="12">
        <f ca="1">Northland!BN43+Auckland!BN43+Waikato!BN43+'Bay of Plenty'!BN43+Gisborne!BN43+'Hawkes Bay'!BN43+Taranaki!BN43+Manawatu!BN43+Wellington!BN43+TNM!BN43+'West Coast'!BN43+Canterbury!BN43+Otago!BN43+Southland!BN43</f>
        <v>1.2050162495658742E-3</v>
      </c>
      <c r="BO43" s="12">
        <f ca="1">Northland!BO43+Auckland!BO43+Waikato!BO43+'Bay of Plenty'!BO43+Gisborne!BO43+'Hawkes Bay'!BO43+Taranaki!BO43+Manawatu!BO43+Wellington!BO43+TNM!BO43+'West Coast'!BO43+Canterbury!BO43+Otago!BO43+Southland!BO43</f>
        <v>3.3311739392046132E-4</v>
      </c>
      <c r="BP43" s="12">
        <f ca="1">Northland!BP43+Auckland!BP43+Waikato!BP43+'Bay of Plenty'!BP43+Gisborne!BP43+'Hawkes Bay'!BP43+Taranaki!BP43+Manawatu!BP43+Wellington!BP43+TNM!BP43+'West Coast'!BP43+Canterbury!BP43+Otago!BP43+Southland!BP43</f>
        <v>1.9004673847724049E-5</v>
      </c>
      <c r="BQ43" s="12">
        <f ca="1">Northland!BQ43+Auckland!BQ43+Waikato!BQ43+'Bay of Plenty'!BQ43+Gisborne!BQ43+'Hawkes Bay'!BQ43+Taranaki!BQ43+Manawatu!BQ43+Wellington!BQ43+TNM!BQ43+'West Coast'!BQ43+Canterbury!BQ43+Otago!BQ43+Southland!BQ43</f>
        <v>0.19191705539429155</v>
      </c>
      <c r="BR43" s="12">
        <f ca="1">Northland!BR43+Auckland!BR43+Waikato!BR43+'Bay of Plenty'!BR43+Gisborne!BR43+'Hawkes Bay'!BR43+Taranaki!BR43+Manawatu!BR43+Wellington!BR43+TNM!BR43+'West Coast'!BR43+Canterbury!BR43+Otago!BR43+Southland!BR43</f>
        <v>0.2208654725173303</v>
      </c>
      <c r="BS43" s="12">
        <f ca="1">Northland!BS43+Auckland!BS43+Waikato!BS43+'Bay of Plenty'!BS43+Gisborne!BS43+'Hawkes Bay'!BS43+Taranaki!BS43+Manawatu!BS43+Wellington!BS43+TNM!BS43+'West Coast'!BS43+Canterbury!BS43+Otago!BS43+Southland!BS43</f>
        <v>4.2940778429090866E-3</v>
      </c>
      <c r="BT43" s="14">
        <f t="shared" ca="1" si="5"/>
        <v>0.47672464164072803</v>
      </c>
      <c r="BW43" s="75" t="s">
        <v>15</v>
      </c>
      <c r="BX43" s="12">
        <f ca="1">Northland!BX43+Auckland!BX43+Waikato!BX43+'Bay of Plenty'!BX43+Gisborne!BX43+'Hawkes Bay'!BX43+Taranaki!BX43+Manawatu!BX43+Wellington!BX43+TNM!BX43+'West Coast'!BX43+Canterbury!BX43+Otago!BX43+Southland!BX43</f>
        <v>6.0902334108703676E-5</v>
      </c>
      <c r="BY43" s="12">
        <f ca="1">Northland!BY43+Auckland!BY43+Waikato!BY43+'Bay of Plenty'!BY43+Gisborne!BY43+'Hawkes Bay'!BY43+Taranaki!BY43+Manawatu!BY43+Wellington!BY43+TNM!BY43+'West Coast'!BY43+Canterbury!BY43+Otago!BY43+Southland!BY43</f>
        <v>2.2763919055143744E-2</v>
      </c>
      <c r="BZ43" s="12">
        <f ca="1">Northland!BZ43+Auckland!BZ43+Waikato!BZ43+'Bay of Plenty'!BZ43+Gisborne!BZ43+'Hawkes Bay'!BZ43+Taranaki!BZ43+Manawatu!BZ43+Wellington!BZ43+TNM!BZ43+'West Coast'!BZ43+Canterbury!BZ43+Otago!BZ43+Southland!BZ43</f>
        <v>3.7173626842556137E-2</v>
      </c>
      <c r="CA43" s="12">
        <f ca="1">Northland!CA43+Auckland!CA43+Waikato!CA43+'Bay of Plenty'!CA43+Gisborne!CA43+'Hawkes Bay'!CA43+Taranaki!CA43+Manawatu!CA43+Wellington!CA43+TNM!CA43+'West Coast'!CA43+Canterbury!CA43+Otago!CA43+Southland!CA43</f>
        <v>7.389071503315041E-4</v>
      </c>
      <c r="CB43" s="12">
        <f ca="1">Northland!CB43+Auckland!CB43+Waikato!CB43+'Bay of Plenty'!CB43+Gisborne!CB43+'Hawkes Bay'!CB43+Taranaki!CB43+Manawatu!CB43+Wellington!CB43+TNM!CB43+'West Coast'!CB43+Canterbury!CB43+Otago!CB43+Southland!CB43</f>
        <v>0</v>
      </c>
      <c r="CC43" s="12">
        <f ca="1">Northland!CC43+Auckland!CC43+Waikato!CC43+'Bay of Plenty'!CC43+Gisborne!CC43+'Hawkes Bay'!CC43+Taranaki!CC43+Manawatu!CC43+Wellington!CC43+TNM!CC43+'West Coast'!CC43+Canterbury!CC43+Otago!CC43+Southland!CC43</f>
        <v>6.6221659550443047E-4</v>
      </c>
      <c r="CD43" s="12">
        <f ca="1">Northland!CD43+Auckland!CD43+Waikato!CD43+'Bay of Plenty'!CD43+Gisborne!CD43+'Hawkes Bay'!CD43+Taranaki!CD43+Manawatu!CD43+Wellington!CD43+TNM!CD43+'West Coast'!CD43+Canterbury!CD43+Otago!CD43+Southland!CD43</f>
        <v>8.9926108568588986E-4</v>
      </c>
      <c r="CE43" s="12">
        <f ca="1">Northland!CE43+Auckland!CE43+Waikato!CE43+'Bay of Plenty'!CE43+Gisborne!CE43+'Hawkes Bay'!CE43+Taranaki!CE43+Manawatu!CE43+Wellington!CE43+TNM!CE43+'West Coast'!CE43+Canterbury!CE43+Otago!CE43+Southland!CE43</f>
        <v>9.884167850256944E-4</v>
      </c>
      <c r="CF43" s="12">
        <f ca="1">Northland!CF43+Auckland!CF43+Waikato!CF43+'Bay of Plenty'!CF43+Gisborne!CF43+'Hawkes Bay'!CF43+Taranaki!CF43+Manawatu!CF43+Wellington!CF43+TNM!CF43+'West Coast'!CF43+Canterbury!CF43+Otago!CF43+Southland!CF43</f>
        <v>1.260559260568137E-3</v>
      </c>
      <c r="CG43" s="12">
        <f ca="1">Northland!CG43+Auckland!CG43+Waikato!CG43+'Bay of Plenty'!CG43+Gisborne!CG43+'Hawkes Bay'!CG43+Taranaki!CG43+Manawatu!CG43+Wellington!CG43+TNM!CG43+'West Coast'!CG43+Canterbury!CG43+Otago!CG43+Southland!CG43</f>
        <v>3.4051188824787797E-4</v>
      </c>
      <c r="CH43" s="12">
        <f ca="1">Northland!CH43+Auckland!CH43+Waikato!CH43+'Bay of Plenty'!CH43+Gisborne!CH43+'Hawkes Bay'!CH43+Taranaki!CH43+Manawatu!CH43+Wellington!CH43+TNM!CH43+'West Coast'!CH43+Canterbury!CH43+Otago!CH43+Southland!CH43</f>
        <v>1.8672090968390878E-5</v>
      </c>
      <c r="CI43" s="12">
        <f ca="1">Northland!CI43+Auckland!CI43+Waikato!CI43+'Bay of Plenty'!CI43+Gisborne!CI43+'Hawkes Bay'!CI43+Taranaki!CI43+Manawatu!CI43+Wellington!CI43+TNM!CI43+'West Coast'!CI43+Canterbury!CI43+Otago!CI43+Southland!CI43</f>
        <v>0.19778823599374132</v>
      </c>
      <c r="CJ43" s="12">
        <f ca="1">Northland!CJ43+Auckland!CJ43+Waikato!CJ43+'Bay of Plenty'!CJ43+Gisborne!CJ43+'Hawkes Bay'!CJ43+Taranaki!CJ43+Manawatu!CJ43+Wellington!CJ43+TNM!CJ43+'West Coast'!CJ43+Canterbury!CJ43+Otago!CJ43+Southland!CJ43</f>
        <v>0.22742749502211351</v>
      </c>
      <c r="CK43" s="12">
        <f ca="1">Northland!CK43+Auckland!CK43+Waikato!CK43+'Bay of Plenty'!CK43+Gisborne!CK43+'Hawkes Bay'!CK43+Taranaki!CK43+Manawatu!CK43+Wellington!CK43+TNM!CK43+'West Coast'!CK43+Canterbury!CK43+Otago!CK43+Southland!CK43</f>
        <v>4.2875094396544145E-3</v>
      </c>
      <c r="CL43" s="14">
        <f t="shared" ca="1" si="6"/>
        <v>0.49441023354364971</v>
      </c>
    </row>
    <row r="44" spans="3:90" ht="13.5" thickBot="1" x14ac:dyDescent="0.35">
      <c r="C44" s="25" t="s">
        <v>13</v>
      </c>
      <c r="D44" s="15">
        <f ca="1">SUM(D30:D43)</f>
        <v>1.5922654069114257E-2</v>
      </c>
      <c r="E44" s="15">
        <f t="shared" ref="E44:R44" ca="1" si="7">SUM(E30:E43)</f>
        <v>0.69174658256077781</v>
      </c>
      <c r="F44" s="15">
        <f t="shared" ca="1" si="7"/>
        <v>0.13627059889924245</v>
      </c>
      <c r="G44" s="15">
        <f t="shared" ca="1" si="7"/>
        <v>0.71137511011289289</v>
      </c>
      <c r="H44" s="15">
        <f t="shared" ca="1" si="7"/>
        <v>1.3481342250000001E-3</v>
      </c>
      <c r="I44" s="15">
        <f t="shared" ca="1" si="7"/>
        <v>0.11540924794480648</v>
      </c>
      <c r="J44" s="15">
        <f t="shared" ca="1" si="7"/>
        <v>0.20049605928768696</v>
      </c>
      <c r="K44" s="15">
        <f t="shared" ca="1" si="7"/>
        <v>0.14197636927860566</v>
      </c>
      <c r="L44" s="15">
        <f t="shared" ca="1" si="7"/>
        <v>0.14810338490856872</v>
      </c>
      <c r="M44" s="15">
        <f t="shared" ca="1" si="7"/>
        <v>2.1837852019162003E-2</v>
      </c>
      <c r="N44" s="15">
        <f t="shared" ca="1" si="7"/>
        <v>3.6069664232729982E-2</v>
      </c>
      <c r="O44" s="15">
        <f t="shared" ca="1" si="7"/>
        <v>1.4137376779389159</v>
      </c>
      <c r="P44" s="15">
        <f t="shared" ca="1" si="7"/>
        <v>0.33847048878453434</v>
      </c>
      <c r="Q44" s="15">
        <f t="shared" ca="1" si="7"/>
        <v>8.3471744674663353E-2</v>
      </c>
      <c r="R44" s="16">
        <f t="shared" ca="1" si="7"/>
        <v>4.0562355689367013</v>
      </c>
      <c r="U44" s="30" t="s">
        <v>13</v>
      </c>
      <c r="V44" s="15">
        <f ca="1">SUM(V30:V43)</f>
        <v>2.0459789396528229E-2</v>
      </c>
      <c r="W44" s="15">
        <f t="shared" ref="W44:AJ44" ca="1" si="8">SUM(W30:W43)</f>
        <v>0.82629666339849384</v>
      </c>
      <c r="X44" s="15">
        <f t="shared" ca="1" si="8"/>
        <v>0.14944334022969943</v>
      </c>
      <c r="Y44" s="15">
        <f t="shared" ca="1" si="8"/>
        <v>0.9075446152240545</v>
      </c>
      <c r="Z44" s="15">
        <f t="shared" ca="1" si="8"/>
        <v>0</v>
      </c>
      <c r="AA44" s="15">
        <f t="shared" ca="1" si="8"/>
        <v>0.13267186632316269</v>
      </c>
      <c r="AB44" s="15">
        <f t="shared" ca="1" si="8"/>
        <v>0.24598474011832117</v>
      </c>
      <c r="AC44" s="15">
        <f t="shared" ca="1" si="8"/>
        <v>0.17188720394560472</v>
      </c>
      <c r="AD44" s="15">
        <f t="shared" ca="1" si="8"/>
        <v>0.17549845129239278</v>
      </c>
      <c r="AE44" s="15">
        <f t="shared" ca="1" si="8"/>
        <v>2.3128264612767156E-2</v>
      </c>
      <c r="AF44" s="15">
        <f t="shared" ca="1" si="8"/>
        <v>5.5199544576139195E-2</v>
      </c>
      <c r="AG44" s="15">
        <f t="shared" ca="1" si="8"/>
        <v>1.1724182148489748</v>
      </c>
      <c r="AH44" s="15">
        <f t="shared" ca="1" si="8"/>
        <v>0.42615395212594487</v>
      </c>
      <c r="AI44" s="15">
        <f t="shared" ca="1" si="8"/>
        <v>0.10030030118802699</v>
      </c>
      <c r="AJ44" s="16">
        <f t="shared" ca="1" si="8"/>
        <v>4.4069869472801102</v>
      </c>
      <c r="AM44" s="35" t="s">
        <v>13</v>
      </c>
      <c r="AN44" s="15">
        <f ca="1">SUM(AN30:AN43)</f>
        <v>2.0849042517611122E-2</v>
      </c>
      <c r="AO44" s="15">
        <f t="shared" ref="AO44:BB44" ca="1" si="9">SUM(AO30:AO43)</f>
        <v>0.92376755536640531</v>
      </c>
      <c r="AP44" s="15">
        <f t="shared" ca="1" si="9"/>
        <v>0.16776582450818572</v>
      </c>
      <c r="AQ44" s="15">
        <f t="shared" ca="1" si="9"/>
        <v>0.92782080140052237</v>
      </c>
      <c r="AR44" s="15">
        <f t="shared" ca="1" si="9"/>
        <v>0</v>
      </c>
      <c r="AS44" s="15">
        <f t="shared" ca="1" si="9"/>
        <v>0.13795740160374936</v>
      </c>
      <c r="AT44" s="15">
        <f t="shared" ca="1" si="9"/>
        <v>0.26091935074793166</v>
      </c>
      <c r="AU44" s="15">
        <f t="shared" ca="1" si="9"/>
        <v>0.1908143142846396</v>
      </c>
      <c r="AV44" s="15">
        <f t="shared" ca="1" si="9"/>
        <v>0.19582700630407709</v>
      </c>
      <c r="AW44" s="15">
        <f t="shared" ca="1" si="9"/>
        <v>2.5393520930508603E-2</v>
      </c>
      <c r="AX44" s="15">
        <f t="shared" ca="1" si="9"/>
        <v>6.4006129900461256E-2</v>
      </c>
      <c r="AY44" s="15">
        <f t="shared" ca="1" si="9"/>
        <v>1.2790011931150052</v>
      </c>
      <c r="AZ44" s="15">
        <f t="shared" ca="1" si="9"/>
        <v>0.47433505609648635</v>
      </c>
      <c r="BA44" s="15">
        <f t="shared" ca="1" si="9"/>
        <v>0.10812221243465464</v>
      </c>
      <c r="BB44" s="16">
        <f t="shared" ca="1" si="9"/>
        <v>4.7765794092102389</v>
      </c>
      <c r="BE44" s="40" t="s">
        <v>13</v>
      </c>
      <c r="BF44" s="15">
        <f ca="1">SUM(BF30:BF43)</f>
        <v>1.4081203756684327E-2</v>
      </c>
      <c r="BG44" s="15">
        <f t="shared" ref="BG44:BT44" ca="1" si="10">SUM(BG30:BG43)</f>
        <v>0.99705146366786701</v>
      </c>
      <c r="BH44" s="15">
        <f t="shared" ca="1" si="10"/>
        <v>0.2098040574720148</v>
      </c>
      <c r="BI44" s="15">
        <f t="shared" ca="1" si="10"/>
        <v>0.91313143896174642</v>
      </c>
      <c r="BJ44" s="15">
        <f t="shared" ca="1" si="10"/>
        <v>0</v>
      </c>
      <c r="BK44" s="15">
        <f t="shared" ca="1" si="10"/>
        <v>0.13422178786324951</v>
      </c>
      <c r="BL44" s="15">
        <f t="shared" ca="1" si="10"/>
        <v>0.27607961442430012</v>
      </c>
      <c r="BM44" s="15">
        <f t="shared" ca="1" si="10"/>
        <v>0.2081710042513184</v>
      </c>
      <c r="BN44" s="15">
        <f t="shared" ca="1" si="10"/>
        <v>0.21306015644335097</v>
      </c>
      <c r="BO44" s="15">
        <f t="shared" ca="1" si="10"/>
        <v>2.6897541286545833E-2</v>
      </c>
      <c r="BP44" s="15">
        <f t="shared" ca="1" si="10"/>
        <v>7.3235034175046398E-2</v>
      </c>
      <c r="BQ44" s="15">
        <f t="shared" ca="1" si="10"/>
        <v>1.3733726472820711</v>
      </c>
      <c r="BR44" s="15">
        <f t="shared" ca="1" si="10"/>
        <v>0.51751403300400578</v>
      </c>
      <c r="BS44" s="15">
        <f t="shared" ca="1" si="10"/>
        <v>0.11417233491791588</v>
      </c>
      <c r="BT44" s="16">
        <f t="shared" ca="1" si="10"/>
        <v>5.0707923175061165</v>
      </c>
      <c r="BW44" s="76" t="s">
        <v>13</v>
      </c>
      <c r="BX44" s="15">
        <f ca="1">SUM(BX30:BX43)</f>
        <v>1.2108333693752997E-2</v>
      </c>
      <c r="BY44" s="15">
        <f t="shared" ref="BY44:CL44" ca="1" si="11">SUM(BY30:BY43)</f>
        <v>1.0426654077285491</v>
      </c>
      <c r="BZ44" s="15">
        <f t="shared" ca="1" si="11"/>
        <v>0.28417355879760176</v>
      </c>
      <c r="CA44" s="15">
        <f t="shared" ca="1" si="11"/>
        <v>0.97085123622694292</v>
      </c>
      <c r="CB44" s="15">
        <f t="shared" ca="1" si="11"/>
        <v>0</v>
      </c>
      <c r="CC44" s="15">
        <f t="shared" ca="1" si="11"/>
        <v>0.13257986118541151</v>
      </c>
      <c r="CD44" s="15">
        <f t="shared" ca="1" si="11"/>
        <v>0.27995866329052371</v>
      </c>
      <c r="CE44" s="15">
        <f t="shared" ca="1" si="11"/>
        <v>0.21109437943293505</v>
      </c>
      <c r="CF44" s="15">
        <f t="shared" ca="1" si="11"/>
        <v>0.22845776199015891</v>
      </c>
      <c r="CG44" s="15">
        <f t="shared" ca="1" si="11"/>
        <v>2.7929705131548431E-2</v>
      </c>
      <c r="CH44" s="15">
        <f t="shared" ca="1" si="11"/>
        <v>7.3189164904898893E-2</v>
      </c>
      <c r="CI44" s="15">
        <f t="shared" ca="1" si="11"/>
        <v>1.4181349729069013</v>
      </c>
      <c r="CJ44" s="15">
        <f t="shared" ca="1" si="11"/>
        <v>0.53765522830057688</v>
      </c>
      <c r="CK44" s="15">
        <f t="shared" ca="1" si="11"/>
        <v>0.11587925723589537</v>
      </c>
      <c r="CL44" s="16">
        <f t="shared" ca="1" si="11"/>
        <v>5.3346775308256955</v>
      </c>
    </row>
    <row r="48" spans="3:90" ht="13" x14ac:dyDescent="0.3">
      <c r="C48" s="5" t="s">
        <v>59</v>
      </c>
    </row>
    <row r="50" spans="2:90" ht="13" x14ac:dyDescent="0.3">
      <c r="C50" s="7" t="s">
        <v>55</v>
      </c>
      <c r="U50" s="7" t="s">
        <v>56</v>
      </c>
      <c r="AM50" s="7" t="s">
        <v>57</v>
      </c>
      <c r="BE50" s="7" t="s">
        <v>58</v>
      </c>
      <c r="BW50" s="7" t="s">
        <v>58</v>
      </c>
    </row>
    <row r="51" spans="2:90" ht="13" thickBot="1" x14ac:dyDescent="0.3">
      <c r="C51" s="6" t="s">
        <v>0</v>
      </c>
      <c r="D51" t="s">
        <v>23</v>
      </c>
      <c r="U51" t="s">
        <v>0</v>
      </c>
      <c r="V51" t="s">
        <v>23</v>
      </c>
      <c r="AM51" t="s">
        <v>0</v>
      </c>
      <c r="AN51" t="s">
        <v>23</v>
      </c>
      <c r="BE51" t="s">
        <v>0</v>
      </c>
      <c r="BF51" t="s">
        <v>23</v>
      </c>
      <c r="BW51" t="s">
        <v>0</v>
      </c>
      <c r="BX51" t="s">
        <v>23</v>
      </c>
    </row>
    <row r="52" spans="2:90" ht="13" x14ac:dyDescent="0.3">
      <c r="B52" t="s">
        <v>21</v>
      </c>
      <c r="C52" s="23"/>
      <c r="D52" s="26" t="s">
        <v>1</v>
      </c>
      <c r="E52" s="26" t="s">
        <v>2</v>
      </c>
      <c r="F52" s="26" t="s">
        <v>3</v>
      </c>
      <c r="G52" s="26" t="s">
        <v>4</v>
      </c>
      <c r="H52" s="26" t="s">
        <v>5</v>
      </c>
      <c r="I52" s="26" t="s">
        <v>6</v>
      </c>
      <c r="J52" s="26" t="s">
        <v>7</v>
      </c>
      <c r="K52" s="26" t="s">
        <v>8</v>
      </c>
      <c r="L52" s="26" t="s">
        <v>9</v>
      </c>
      <c r="M52" s="26" t="s">
        <v>10</v>
      </c>
      <c r="N52" s="26" t="s">
        <v>11</v>
      </c>
      <c r="O52" s="26" t="s">
        <v>14</v>
      </c>
      <c r="P52" s="26" t="s">
        <v>12</v>
      </c>
      <c r="Q52" s="26" t="s">
        <v>15</v>
      </c>
      <c r="R52" s="27" t="s">
        <v>13</v>
      </c>
      <c r="T52" t="s">
        <v>21</v>
      </c>
      <c r="U52" s="28"/>
      <c r="V52" s="31" t="s">
        <v>1</v>
      </c>
      <c r="W52" s="31" t="s">
        <v>2</v>
      </c>
      <c r="X52" s="31" t="s">
        <v>3</v>
      </c>
      <c r="Y52" s="31" t="s">
        <v>4</v>
      </c>
      <c r="Z52" s="31" t="s">
        <v>5</v>
      </c>
      <c r="AA52" s="31" t="s">
        <v>6</v>
      </c>
      <c r="AB52" s="31" t="s">
        <v>7</v>
      </c>
      <c r="AC52" s="31" t="s">
        <v>8</v>
      </c>
      <c r="AD52" s="31" t="s">
        <v>9</v>
      </c>
      <c r="AE52" s="31" t="s">
        <v>10</v>
      </c>
      <c r="AF52" s="31" t="s">
        <v>11</v>
      </c>
      <c r="AG52" s="31" t="s">
        <v>14</v>
      </c>
      <c r="AH52" s="31" t="s">
        <v>12</v>
      </c>
      <c r="AI52" s="31" t="s">
        <v>15</v>
      </c>
      <c r="AJ52" s="32" t="s">
        <v>13</v>
      </c>
      <c r="AL52" t="s">
        <v>21</v>
      </c>
      <c r="AM52" s="33"/>
      <c r="AN52" s="36" t="s">
        <v>1</v>
      </c>
      <c r="AO52" s="36" t="s">
        <v>2</v>
      </c>
      <c r="AP52" s="36" t="s">
        <v>3</v>
      </c>
      <c r="AQ52" s="36" t="s">
        <v>4</v>
      </c>
      <c r="AR52" s="36" t="s">
        <v>5</v>
      </c>
      <c r="AS52" s="36" t="s">
        <v>6</v>
      </c>
      <c r="AT52" s="36" t="s">
        <v>7</v>
      </c>
      <c r="AU52" s="36" t="s">
        <v>8</v>
      </c>
      <c r="AV52" s="36" t="s">
        <v>9</v>
      </c>
      <c r="AW52" s="36" t="s">
        <v>10</v>
      </c>
      <c r="AX52" s="36" t="s">
        <v>11</v>
      </c>
      <c r="AY52" s="36" t="s">
        <v>14</v>
      </c>
      <c r="AZ52" s="36" t="s">
        <v>12</v>
      </c>
      <c r="BA52" s="36" t="s">
        <v>15</v>
      </c>
      <c r="BB52" s="37" t="s">
        <v>13</v>
      </c>
      <c r="BD52" t="s">
        <v>21</v>
      </c>
      <c r="BE52" s="38"/>
      <c r="BF52" s="41" t="s">
        <v>1</v>
      </c>
      <c r="BG52" s="41" t="s">
        <v>2</v>
      </c>
      <c r="BH52" s="41" t="s">
        <v>3</v>
      </c>
      <c r="BI52" s="41" t="s">
        <v>4</v>
      </c>
      <c r="BJ52" s="41" t="s">
        <v>5</v>
      </c>
      <c r="BK52" s="41" t="s">
        <v>6</v>
      </c>
      <c r="BL52" s="41" t="s">
        <v>7</v>
      </c>
      <c r="BM52" s="41" t="s">
        <v>8</v>
      </c>
      <c r="BN52" s="41" t="s">
        <v>9</v>
      </c>
      <c r="BO52" s="41" t="s">
        <v>10</v>
      </c>
      <c r="BP52" s="41" t="s">
        <v>11</v>
      </c>
      <c r="BQ52" s="41" t="s">
        <v>14</v>
      </c>
      <c r="BR52" s="41" t="s">
        <v>12</v>
      </c>
      <c r="BS52" s="41" t="s">
        <v>15</v>
      </c>
      <c r="BT52" s="42" t="s">
        <v>13</v>
      </c>
      <c r="BV52" t="s">
        <v>21</v>
      </c>
      <c r="BW52" s="72"/>
      <c r="BX52" s="73" t="s">
        <v>1</v>
      </c>
      <c r="BY52" s="73" t="s">
        <v>2</v>
      </c>
      <c r="BZ52" s="73" t="s">
        <v>3</v>
      </c>
      <c r="CA52" s="73" t="s">
        <v>4</v>
      </c>
      <c r="CB52" s="73" t="s">
        <v>5</v>
      </c>
      <c r="CC52" s="73" t="s">
        <v>6</v>
      </c>
      <c r="CD52" s="73" t="s">
        <v>7</v>
      </c>
      <c r="CE52" s="73" t="s">
        <v>8</v>
      </c>
      <c r="CF52" s="73" t="s">
        <v>9</v>
      </c>
      <c r="CG52" s="73" t="s">
        <v>10</v>
      </c>
      <c r="CH52" s="73" t="s">
        <v>11</v>
      </c>
      <c r="CI52" s="73" t="s">
        <v>14</v>
      </c>
      <c r="CJ52" s="73" t="s">
        <v>12</v>
      </c>
      <c r="CK52" s="73" t="s">
        <v>15</v>
      </c>
      <c r="CL52" s="74" t="s">
        <v>13</v>
      </c>
    </row>
    <row r="53" spans="2:90" x14ac:dyDescent="0.25">
      <c r="B53" t="s">
        <v>22</v>
      </c>
      <c r="C53" s="24" t="s">
        <v>1</v>
      </c>
      <c r="D53" s="12">
        <f ca="1">'[1]Total - All Commodities by Mode'!E39</f>
        <v>0.13607346999999997</v>
      </c>
      <c r="E53" s="12">
        <f ca="1">'[1]Total - All Commodities by Mode'!F39</f>
        <v>6.9206228000000009E-2</v>
      </c>
      <c r="F53" s="12">
        <f ca="1">'[1]Total - All Commodities by Mode'!G39</f>
        <v>2.2006000000000002E-5</v>
      </c>
      <c r="G53" s="12">
        <f ca="1">'[1]Total - All Commodities by Mode'!H39</f>
        <v>4.8478551000000002E-2</v>
      </c>
      <c r="H53" s="12">
        <f ca="1">'[1]Total - All Commodities by Mode'!I39</f>
        <v>0</v>
      </c>
      <c r="I53" s="12">
        <f ca="1">'[1]Total - All Commodities by Mode'!J39</f>
        <v>1.2999999999999999E-5</v>
      </c>
      <c r="J53" s="12">
        <f ca="1">'[1]Total - All Commodities by Mode'!K39</f>
        <v>2.5999999999999998E-5</v>
      </c>
      <c r="K53" s="12">
        <f ca="1">'[1]Total - All Commodities by Mode'!L39</f>
        <v>8.9999999999999985E-6</v>
      </c>
      <c r="L53" s="12">
        <f ca="1">'[1]Total - All Commodities by Mode'!M39</f>
        <v>5.9999999999999995E-5</v>
      </c>
      <c r="M53" s="12">
        <f ca="1">'[1]Total - All Commodities by Mode'!N39</f>
        <v>1.34E-4</v>
      </c>
      <c r="N53" s="12">
        <f ca="1">'[1]Total - All Commodities by Mode'!O39</f>
        <v>0</v>
      </c>
      <c r="O53" s="12">
        <f ca="1">'[1]Total - All Commodities by Mode'!P39</f>
        <v>8.5791000000000003E-4</v>
      </c>
      <c r="P53" s="12">
        <f ca="1">'[1]Total - All Commodities by Mode'!Q39</f>
        <v>7.4999999999999993E-5</v>
      </c>
      <c r="Q53" s="12">
        <f ca="1">'[1]Total - All Commodities by Mode'!R39</f>
        <v>2.2999999999999997E-5</v>
      </c>
      <c r="R53" s="14">
        <f ca="1">SUM(D53:Q53)</f>
        <v>0.25497816499999998</v>
      </c>
      <c r="T53" t="s">
        <v>22</v>
      </c>
      <c r="U53" s="29" t="s">
        <v>1</v>
      </c>
      <c r="V53" s="12">
        <f ca="1">'[1]Total - All Commodities by Mode'!AE39</f>
        <v>0.16785960814701772</v>
      </c>
      <c r="W53" s="12">
        <f ca="1">'[1]Total - All Commodities by Mode'!AF39</f>
        <v>8.1733739666699376E-2</v>
      </c>
      <c r="X53" s="12">
        <f ca="1">'[1]Total - All Commodities by Mode'!AG39</f>
        <v>2.7166572639224569E-5</v>
      </c>
      <c r="Y53" s="12">
        <f ca="1">'[1]Total - All Commodities by Mode'!AH39</f>
        <v>4.9576884047944268E-2</v>
      </c>
      <c r="Z53" s="12">
        <f ca="1">'[1]Total - All Commodities by Mode'!AI39</f>
        <v>0</v>
      </c>
      <c r="AA53" s="12">
        <f ca="1">'[1]Total - All Commodities by Mode'!AJ39</f>
        <v>1.5128314951622003E-5</v>
      </c>
      <c r="AB53" s="12">
        <f ca="1">'[1]Total - All Commodities by Mode'!AK39</f>
        <v>2.9862914264307595E-5</v>
      </c>
      <c r="AC53" s="12">
        <f ca="1">'[1]Total - All Commodities by Mode'!AL39</f>
        <v>1.014600589397278E-5</v>
      </c>
      <c r="AD53" s="12">
        <f ca="1">'[1]Total - All Commodities by Mode'!AM39</f>
        <v>7.1740027556642787E-5</v>
      </c>
      <c r="AE53" s="12">
        <f ca="1">'[1]Total - All Commodities by Mode'!AN39</f>
        <v>1.6394883577668169E-4</v>
      </c>
      <c r="AF53" s="12">
        <f ca="1">'[1]Total - All Commodities by Mode'!AO39</f>
        <v>0</v>
      </c>
      <c r="AG53" s="12">
        <f ca="1">'[1]Total - All Commodities by Mode'!AP39</f>
        <v>9.53774036264356E-4</v>
      </c>
      <c r="AH53" s="12">
        <f ca="1">'[1]Total - All Commodities by Mode'!AQ39</f>
        <v>9.0845968767844362E-5</v>
      </c>
      <c r="AI53" s="12">
        <f ca="1">'[1]Total - All Commodities by Mode'!AR39</f>
        <v>2.6055958495660283E-5</v>
      </c>
      <c r="AJ53" s="14">
        <f ca="1">SUM(V53:AI53)</f>
        <v>0.30055890049627171</v>
      </c>
      <c r="AL53" t="s">
        <v>22</v>
      </c>
      <c r="AM53" s="34" t="s">
        <v>1</v>
      </c>
      <c r="AN53" s="12">
        <f ca="1">'[1]Total - All Commodities by Mode'!BE39</f>
        <v>0.17599276588259122</v>
      </c>
      <c r="AO53" s="12">
        <f ca="1">'[1]Total - All Commodities by Mode'!BF39</f>
        <v>8.941928758106199E-2</v>
      </c>
      <c r="AP53" s="12">
        <f ca="1">'[1]Total - All Commodities by Mode'!BG39</f>
        <v>2.9970644375295258E-5</v>
      </c>
      <c r="AQ53" s="12">
        <f ca="1">'[1]Total - All Commodities by Mode'!BH39</f>
        <v>6.3006663846914529E-2</v>
      </c>
      <c r="AR53" s="12">
        <f ca="1">'[1]Total - All Commodities by Mode'!BI39</f>
        <v>0</v>
      </c>
      <c r="AS53" s="12">
        <f ca="1">'[1]Total - All Commodities by Mode'!BJ39</f>
        <v>1.6284991242139174E-5</v>
      </c>
      <c r="AT53" s="12">
        <f ca="1">'[1]Total - All Commodities by Mode'!BK39</f>
        <v>3.2499980372109857E-5</v>
      </c>
      <c r="AU53" s="12">
        <f ca="1">'[1]Total - All Commodities by Mode'!BL39</f>
        <v>1.0755427243839277E-5</v>
      </c>
      <c r="AV53" s="12">
        <f ca="1">'[1]Total - All Commodities by Mode'!BM39</f>
        <v>7.8393736634714374E-5</v>
      </c>
      <c r="AW53" s="12">
        <f ca="1">'[1]Total - All Commodities by Mode'!BN39</f>
        <v>1.8002245045394132E-4</v>
      </c>
      <c r="AX53" s="12">
        <f ca="1">'[1]Total - All Commodities by Mode'!BO39</f>
        <v>0</v>
      </c>
      <c r="AY53" s="12">
        <f ca="1">'[1]Total - All Commodities by Mode'!BP39</f>
        <v>1.0124946020930194E-3</v>
      </c>
      <c r="AZ53" s="12">
        <f ca="1">'[1]Total - All Commodities by Mode'!BQ39</f>
        <v>9.8951254859742002E-5</v>
      </c>
      <c r="BA53" s="12">
        <f ca="1">'[1]Total - All Commodities by Mode'!BR39</f>
        <v>2.76676921341105E-5</v>
      </c>
      <c r="BB53" s="14">
        <f ca="1">SUM(AN53:BA53)</f>
        <v>0.32990575808997674</v>
      </c>
      <c r="BD53" t="s">
        <v>22</v>
      </c>
      <c r="BE53" s="39" t="s">
        <v>1</v>
      </c>
      <c r="BF53" s="12">
        <f ca="1">'[1]Total - All Commodities by Mode'!CE39</f>
        <v>0.13011173111851188</v>
      </c>
      <c r="BG53" s="12">
        <f ca="1">'[1]Total - All Commodities by Mode'!CF39</f>
        <v>9.6351930697918794E-2</v>
      </c>
      <c r="BH53" s="12">
        <f ca="1">'[1]Total - All Commodities by Mode'!CG39</f>
        <v>3.2015391749243956E-5</v>
      </c>
      <c r="BI53" s="12">
        <f ca="1">'[1]Total - All Commodities by Mode'!CH39</f>
        <v>7.9909339452020861E-2</v>
      </c>
      <c r="BJ53" s="12">
        <f ca="1">'[1]Total - All Commodities by Mode'!CI39</f>
        <v>0</v>
      </c>
      <c r="BK53" s="12">
        <f ca="1">'[1]Total - All Commodities by Mode'!CJ39</f>
        <v>1.6996067891025536E-5</v>
      </c>
      <c r="BL53" s="12">
        <f ca="1">'[1]Total - All Commodities by Mode'!CK39</f>
        <v>3.436978723447882E-5</v>
      </c>
      <c r="BM53" s="12">
        <f ca="1">'[1]Total - All Commodities by Mode'!CL39</f>
        <v>1.1103129171943167E-5</v>
      </c>
      <c r="BN53" s="12">
        <f ca="1">'[1]Total - All Commodities by Mode'!CM39</f>
        <v>8.3134352766234322E-5</v>
      </c>
      <c r="BO53" s="12">
        <f ca="1">'[1]Total - All Commodities by Mode'!CN39</f>
        <v>1.9014162405589776E-4</v>
      </c>
      <c r="BP53" s="12">
        <f ca="1">'[1]Total - All Commodities by Mode'!CO39</f>
        <v>0</v>
      </c>
      <c r="BQ53" s="12">
        <f ca="1">'[1]Total - All Commodities by Mode'!CP39</f>
        <v>1.0680590358465138E-3</v>
      </c>
      <c r="BR53" s="12">
        <f ca="1">'[1]Total - All Commodities by Mode'!CQ39</f>
        <v>1.0446346737185575E-4</v>
      </c>
      <c r="BS53" s="12">
        <f ca="1">'[1]Total - All Commodities by Mode'!CR39</f>
        <v>2.8491229600438277E-5</v>
      </c>
      <c r="BT53" s="14">
        <f ca="1">SUM(BF53:BS53)</f>
        <v>0.30794177535413919</v>
      </c>
      <c r="BV53" t="s">
        <v>22</v>
      </c>
      <c r="BW53" s="75" t="s">
        <v>1</v>
      </c>
      <c r="BX53" s="12">
        <f ca="1">'[1]Total - All Commodities by Mode'!DE39</f>
        <v>0.12482231639071228</v>
      </c>
      <c r="BY53" s="12">
        <f ca="1">'[1]Total - All Commodities by Mode'!DF39</f>
        <v>9.930982422058364E-2</v>
      </c>
      <c r="BZ53" s="12">
        <f ca="1">'[1]Total - All Commodities by Mode'!DG39</f>
        <v>3.3559093690295412E-5</v>
      </c>
      <c r="CA53" s="12">
        <f ca="1">'[1]Total - All Commodities by Mode'!DH39</f>
        <v>0.12941781302629046</v>
      </c>
      <c r="CB53" s="12">
        <f ca="1">'[1]Total - All Commodities by Mode'!DI39</f>
        <v>0</v>
      </c>
      <c r="CC53" s="12">
        <f ca="1">'[1]Total - All Commodities by Mode'!DJ39</f>
        <v>1.7422983715350992E-5</v>
      </c>
      <c r="CD53" s="12">
        <f ca="1">'[1]Total - All Commodities by Mode'!DK39</f>
        <v>3.5691624844615245E-5</v>
      </c>
      <c r="CE53" s="12">
        <f ca="1">'[1]Total - All Commodities by Mode'!DL39</f>
        <v>1.127000443214751E-5</v>
      </c>
      <c r="CF53" s="12">
        <f ca="1">'[1]Total - All Commodities by Mode'!DM39</f>
        <v>8.6522021999062385E-5</v>
      </c>
      <c r="CG53" s="12">
        <f ca="1">'[1]Total - All Commodities by Mode'!DN39</f>
        <v>1.9678528428500306E-4</v>
      </c>
      <c r="CH53" s="12">
        <f ca="1">'[1]Total - All Commodities by Mode'!DO39</f>
        <v>0</v>
      </c>
      <c r="CI53" s="12">
        <f ca="1">'[1]Total - All Commodities by Mode'!DP39</f>
        <v>1.0783295041986432E-3</v>
      </c>
      <c r="CJ53" s="12">
        <f ca="1">'[1]Total - All Commodities by Mode'!DQ39</f>
        <v>1.0825699553598838E-4</v>
      </c>
      <c r="CK53" s="12">
        <f ca="1">'[1]Total - All Commodities by Mode'!DR39</f>
        <v>2.8821752302121807E-5</v>
      </c>
      <c r="CL53" s="14">
        <f ca="1">SUM(BX53:CK53)</f>
        <v>0.35514661290258964</v>
      </c>
    </row>
    <row r="54" spans="2:90" x14ac:dyDescent="0.25">
      <c r="C54" s="24" t="s">
        <v>2</v>
      </c>
      <c r="D54" s="12">
        <f ca="1">'[1]Total - All Commodities by Mode'!E40</f>
        <v>2.1487808000000004E-2</v>
      </c>
      <c r="E54" s="12">
        <f ca="1">'[1]Total - All Commodities by Mode'!F40</f>
        <v>0.26973161499999998</v>
      </c>
      <c r="F54" s="12">
        <f ca="1">'[1]Total - All Commodities by Mode'!G40</f>
        <v>4.9349966999999988E-2</v>
      </c>
      <c r="G54" s="12">
        <f ca="1">'[1]Total - All Commodities by Mode'!H40</f>
        <v>1.2789899440000001</v>
      </c>
      <c r="H54" s="12">
        <f ca="1">'[1]Total - All Commodities by Mode'!I40</f>
        <v>2.0000000000000002E-5</v>
      </c>
      <c r="I54" s="12">
        <f ca="1">'[1]Total - All Commodities by Mode'!J40</f>
        <v>1.1749569000000001E-2</v>
      </c>
      <c r="J54" s="12">
        <f ca="1">'[1]Total - All Commodities by Mode'!K40</f>
        <v>2.1557024000000001E-2</v>
      </c>
      <c r="K54" s="12">
        <f ca="1">'[1]Total - All Commodities by Mode'!L40</f>
        <v>0.15265535599999999</v>
      </c>
      <c r="L54" s="12">
        <f ca="1">'[1]Total - All Commodities by Mode'!M40</f>
        <v>0.10484406199999999</v>
      </c>
      <c r="M54" s="12">
        <f ca="1">'[1]Total - All Commodities by Mode'!N40</f>
        <v>1.4382527999999999E-2</v>
      </c>
      <c r="N54" s="12">
        <f ca="1">'[1]Total - All Commodities by Mode'!O40</f>
        <v>1.8882740000000001E-3</v>
      </c>
      <c r="O54" s="12">
        <f ca="1">'[1]Total - All Commodities by Mode'!P40</f>
        <v>0.32976081000000002</v>
      </c>
      <c r="P54" s="12">
        <f ca="1">'[1]Total - All Commodities by Mode'!Q40</f>
        <v>2.829201499999999E-2</v>
      </c>
      <c r="Q54" s="12">
        <f ca="1">'[1]Total - All Commodities by Mode'!R40</f>
        <v>5.215090999999999E-3</v>
      </c>
      <c r="R54" s="14">
        <f t="shared" ref="R54:R66" ca="1" si="12">SUM(D54:Q54)</f>
        <v>2.289924063</v>
      </c>
      <c r="U54" s="29" t="s">
        <v>2</v>
      </c>
      <c r="V54" s="12">
        <f ca="1">'[1]Total - All Commodities by Mode'!AE40</f>
        <v>3.0814106923852013E-2</v>
      </c>
      <c r="W54" s="12">
        <f ca="1">'[1]Total - All Commodities by Mode'!AF40</f>
        <v>0.3516264622347377</v>
      </c>
      <c r="X54" s="12">
        <f ca="1">'[1]Total - All Commodities by Mode'!AG40</f>
        <v>4.264447930944773E-2</v>
      </c>
      <c r="Y54" s="12">
        <f ca="1">'[1]Total - All Commodities by Mode'!AH40</f>
        <v>1.5679731065326274</v>
      </c>
      <c r="Z54" s="12">
        <f ca="1">'[1]Total - All Commodities by Mode'!AI40</f>
        <v>0</v>
      </c>
      <c r="AA54" s="12">
        <f ca="1">'[1]Total - All Commodities by Mode'!AJ40</f>
        <v>1.3731411834664973E-2</v>
      </c>
      <c r="AB54" s="12">
        <f ca="1">'[1]Total - All Commodities by Mode'!AK40</f>
        <v>2.5466365715051547E-2</v>
      </c>
      <c r="AC54" s="12">
        <f ca="1">'[1]Total - All Commodities by Mode'!AL40</f>
        <v>0.1775100645319633</v>
      </c>
      <c r="AD54" s="12">
        <f ca="1">'[1]Total - All Commodities by Mode'!AM40</f>
        <v>0.12088767293700042</v>
      </c>
      <c r="AE54" s="12">
        <f ca="1">'[1]Total - All Commodities by Mode'!AN40</f>
        <v>1.7601425528945738E-2</v>
      </c>
      <c r="AF54" s="12">
        <f ca="1">'[1]Total - All Commodities by Mode'!AO40</f>
        <v>2.0764765895261335E-3</v>
      </c>
      <c r="AG54" s="12">
        <f ca="1">'[1]Total - All Commodities by Mode'!AP40</f>
        <v>0.41684549557076223</v>
      </c>
      <c r="AH54" s="12">
        <f ca="1">'[1]Total - All Commodities by Mode'!AQ40</f>
        <v>3.4433245943607298E-2</v>
      </c>
      <c r="AI54" s="12">
        <f ca="1">'[1]Total - All Commodities by Mode'!AR40</f>
        <v>5.8928870037301328E-3</v>
      </c>
      <c r="AJ54" s="14">
        <f t="shared" ref="AJ54:AJ66" ca="1" si="13">SUM(V54:AI54)</f>
        <v>2.8075032006559164</v>
      </c>
      <c r="AM54" s="34" t="s">
        <v>2</v>
      </c>
      <c r="AN54" s="12">
        <f ca="1">'[1]Total - All Commodities by Mode'!BE40</f>
        <v>2.9286857097895459E-2</v>
      </c>
      <c r="AO54" s="12">
        <f ca="1">'[1]Total - All Commodities by Mode'!BF40</f>
        <v>0.39858640164418013</v>
      </c>
      <c r="AP54" s="12">
        <f ca="1">'[1]Total - All Commodities by Mode'!BG40</f>
        <v>8.6539749300115557E-2</v>
      </c>
      <c r="AQ54" s="12">
        <f ca="1">'[1]Total - All Commodities by Mode'!BH40</f>
        <v>1.7277629517551449</v>
      </c>
      <c r="AR54" s="12">
        <f ca="1">'[1]Total - All Commodities by Mode'!BI40</f>
        <v>0</v>
      </c>
      <c r="AS54" s="12">
        <f ca="1">'[1]Total - All Commodities by Mode'!BJ40</f>
        <v>1.4834471713148027E-2</v>
      </c>
      <c r="AT54" s="12">
        <f ca="1">'[1]Total - All Commodities by Mode'!BK40</f>
        <v>2.8124069376842295E-2</v>
      </c>
      <c r="AU54" s="12">
        <f ca="1">'[1]Total - All Commodities by Mode'!BL40</f>
        <v>0.19125891060685957</v>
      </c>
      <c r="AV54" s="12">
        <f ca="1">'[1]Total - All Commodities by Mode'!BM40</f>
        <v>0.13389341960070042</v>
      </c>
      <c r="AW54" s="12">
        <f ca="1">'[1]Total - All Commodities by Mode'!BN40</f>
        <v>1.9374465226760371E-2</v>
      </c>
      <c r="AX54" s="12">
        <f ca="1">'[1]Total - All Commodities by Mode'!BO40</f>
        <v>2.1922981505044393E-3</v>
      </c>
      <c r="AY54" s="12">
        <f ca="1">'[1]Total - All Commodities by Mode'!BP40</f>
        <v>0.46701101861351235</v>
      </c>
      <c r="AZ54" s="12">
        <f ca="1">'[1]Total - All Commodities by Mode'!BQ40</f>
        <v>3.7523952001319305E-2</v>
      </c>
      <c r="BA54" s="12">
        <f ca="1">'[1]Total - All Commodities by Mode'!BR40</f>
        <v>6.2255299660023272E-3</v>
      </c>
      <c r="BB54" s="14">
        <f t="shared" ref="BB54:BB66" ca="1" si="14">SUM(AN54:BA54)</f>
        <v>3.1426140950529851</v>
      </c>
      <c r="BE54" s="39" t="s">
        <v>2</v>
      </c>
      <c r="BF54" s="12">
        <f ca="1">'[1]Total - All Commodities by Mode'!CE40</f>
        <v>1.2751590375360949E-2</v>
      </c>
      <c r="BG54" s="12">
        <f ca="1">'[1]Total - All Commodities by Mode'!CF40</f>
        <v>0.43549137117249542</v>
      </c>
      <c r="BH54" s="12">
        <f ca="1">'[1]Total - All Commodities by Mode'!CG40</f>
        <v>0.30200071932565509</v>
      </c>
      <c r="BI54" s="12">
        <f ca="1">'[1]Total - All Commodities by Mode'!CH40</f>
        <v>1.8421260189582125</v>
      </c>
      <c r="BJ54" s="12">
        <f ca="1">'[1]Total - All Commodities by Mode'!CI40</f>
        <v>0</v>
      </c>
      <c r="BK54" s="12">
        <f ca="1">'[1]Total - All Commodities by Mode'!CJ40</f>
        <v>1.5534476215985507E-2</v>
      </c>
      <c r="BL54" s="12">
        <f ca="1">'[1]Total - All Commodities by Mode'!CK40</f>
        <v>3.0104963509883183E-2</v>
      </c>
      <c r="BM54" s="12">
        <f ca="1">'[1]Total - All Commodities by Mode'!CL40</f>
        <v>0.20007514488154643</v>
      </c>
      <c r="BN54" s="12">
        <f ca="1">'[1]Total - All Commodities by Mode'!CM40</f>
        <v>0.14338710841562619</v>
      </c>
      <c r="BO54" s="12">
        <f ca="1">'[1]Total - All Commodities by Mode'!CN40</f>
        <v>2.0531690472847693E-2</v>
      </c>
      <c r="BP54" s="12">
        <f ca="1">'[1]Total - All Commodities by Mode'!CO40</f>
        <v>2.2391460903226331E-3</v>
      </c>
      <c r="BQ54" s="12">
        <f ca="1">'[1]Total - All Commodities by Mode'!CP40</f>
        <v>0.50566368833236441</v>
      </c>
      <c r="BR54" s="12">
        <f ca="1">'[1]Total - All Commodities by Mode'!CQ40</f>
        <v>3.965621674037275E-2</v>
      </c>
      <c r="BS54" s="12">
        <f ca="1">'[1]Total - All Commodities by Mode'!CR40</f>
        <v>6.3868918223987806E-3</v>
      </c>
      <c r="BT54" s="14">
        <f t="shared" ref="BT54:BT66" ca="1" si="15">SUM(BF54:BS54)</f>
        <v>3.5559490263130709</v>
      </c>
      <c r="BW54" s="75" t="s">
        <v>2</v>
      </c>
      <c r="BX54" s="12">
        <f ca="1">'[1]Total - All Commodities by Mode'!DE40</f>
        <v>5.0357083848212251E-3</v>
      </c>
      <c r="BY54" s="12">
        <f ca="1">'[1]Total - All Commodities by Mode'!DF40</f>
        <v>0.46394537228984128</v>
      </c>
      <c r="BZ54" s="12">
        <f ca="1">'[1]Total - All Commodities by Mode'!DG40</f>
        <v>0.60223717818532518</v>
      </c>
      <c r="CA54" s="12">
        <f ca="1">'[1]Total - All Commodities by Mode'!DH40</f>
        <v>1.9286132934218259</v>
      </c>
      <c r="CB54" s="12">
        <f ca="1">'[1]Total - All Commodities by Mode'!DI40</f>
        <v>0</v>
      </c>
      <c r="CC54" s="12">
        <f ca="1">'[1]Total - All Commodities by Mode'!DJ40</f>
        <v>1.5976774264031265E-2</v>
      </c>
      <c r="CD54" s="12">
        <f ca="1">'[1]Total - All Commodities by Mode'!DK40</f>
        <v>3.1610934987671604E-2</v>
      </c>
      <c r="CE54" s="12">
        <f ca="1">'[1]Total - All Commodities by Mode'!DL40</f>
        <v>0.20553900805648501</v>
      </c>
      <c r="CF54" s="12">
        <f ca="1">'[1]Total - All Commodities by Mode'!DM40</f>
        <v>0.15058900421233817</v>
      </c>
      <c r="CG54" s="12">
        <f ca="1">'[1]Total - All Commodities by Mode'!DN40</f>
        <v>2.1327672484225096E-2</v>
      </c>
      <c r="CH54" s="12">
        <f ca="1">'[1]Total - All Commodities by Mode'!DO40</f>
        <v>2.2451441407104404E-3</v>
      </c>
      <c r="CI54" s="12">
        <f ca="1">'[1]Total - All Commodities by Mode'!DP40</f>
        <v>0.53632095643906041</v>
      </c>
      <c r="CJ54" s="12">
        <f ca="1">'[1]Total - All Commodities by Mode'!DQ40</f>
        <v>4.1147562695984116E-2</v>
      </c>
      <c r="CK54" s="12">
        <f ca="1">'[1]Total - All Commodities by Mode'!DR40</f>
        <v>6.4410713934089491E-3</v>
      </c>
      <c r="CL54" s="14">
        <f t="shared" ref="CL54:CL66" ca="1" si="16">SUM(BX54:CK54)</f>
        <v>4.0110296809557289</v>
      </c>
    </row>
    <row r="55" spans="2:90" x14ac:dyDescent="0.25">
      <c r="C55" s="24" t="s">
        <v>3</v>
      </c>
      <c r="D55" s="12">
        <f ca="1">'[1]Total - All Commodities by Mode'!E41</f>
        <v>2.251E-4</v>
      </c>
      <c r="E55" s="12">
        <f ca="1">'[1]Total - All Commodities by Mode'!F41</f>
        <v>0.88815733699999999</v>
      </c>
      <c r="F55" s="12">
        <f ca="1">'[1]Total - All Commodities by Mode'!G41</f>
        <v>0.29896871500000005</v>
      </c>
      <c r="G55" s="12">
        <f ca="1">'[1]Total - All Commodities by Mode'!H41</f>
        <v>1.6074190559999999</v>
      </c>
      <c r="H55" s="12">
        <f ca="1">'[1]Total - All Commodities by Mode'!I41</f>
        <v>1.0000000000000001E-5</v>
      </c>
      <c r="I55" s="12">
        <f ca="1">'[1]Total - All Commodities by Mode'!J41</f>
        <v>8.09872E-4</v>
      </c>
      <c r="J55" s="12">
        <f ca="1">'[1]Total - All Commodities by Mode'!K41</f>
        <v>1.783794E-3</v>
      </c>
      <c r="K55" s="12">
        <f ca="1">'[1]Total - All Commodities by Mode'!L41</f>
        <v>9.7902279999999998E-3</v>
      </c>
      <c r="L55" s="12">
        <f ca="1">'[1]Total - All Commodities by Mode'!M41</f>
        <v>1.2710823000000001E-2</v>
      </c>
      <c r="M55" s="12">
        <f ca="1">'[1]Total - All Commodities by Mode'!N41</f>
        <v>1.1366400000000002E-3</v>
      </c>
      <c r="N55" s="12">
        <f ca="1">'[1]Total - All Commodities by Mode'!O41</f>
        <v>1.45E-5</v>
      </c>
      <c r="O55" s="12">
        <f ca="1">'[1]Total - All Commodities by Mode'!P41</f>
        <v>3.2559998000000007E-2</v>
      </c>
      <c r="P55" s="12">
        <f ca="1">'[1]Total - All Commodities by Mode'!Q41</f>
        <v>3.008433E-3</v>
      </c>
      <c r="Q55" s="12">
        <f ca="1">'[1]Total - All Commodities by Mode'!R41</f>
        <v>3.5360919999999994E-3</v>
      </c>
      <c r="R55" s="14">
        <f t="shared" ca="1" si="12"/>
        <v>2.8601305880000001</v>
      </c>
      <c r="U55" s="29" t="s">
        <v>3</v>
      </c>
      <c r="V55" s="12">
        <f ca="1">'[1]Total - All Commodities by Mode'!AE41</f>
        <v>2.6335661053479586E-4</v>
      </c>
      <c r="W55" s="12">
        <f ca="1">'[1]Total - All Commodities by Mode'!AF41</f>
        <v>1.0361164520815693</v>
      </c>
      <c r="X55" s="12">
        <f ca="1">'[1]Total - All Commodities by Mode'!AG41</f>
        <v>0.35068298896280781</v>
      </c>
      <c r="Y55" s="12">
        <f ca="1">'[1]Total - All Commodities by Mode'!AH41</f>
        <v>2.2958392879574285</v>
      </c>
      <c r="Z55" s="12">
        <f ca="1">'[1]Total - All Commodities by Mode'!AI41</f>
        <v>0</v>
      </c>
      <c r="AA55" s="12">
        <f ca="1">'[1]Total - All Commodities by Mode'!AJ41</f>
        <v>9.433937620732405E-4</v>
      </c>
      <c r="AB55" s="12">
        <f ca="1">'[1]Total - All Commodities by Mode'!AK41</f>
        <v>2.0562725183429255E-3</v>
      </c>
      <c r="AC55" s="12">
        <f ca="1">'[1]Total - All Commodities by Mode'!AL41</f>
        <v>1.093744746094303E-2</v>
      </c>
      <c r="AD55" s="12">
        <f ca="1">'[1]Total - All Commodities by Mode'!AM41</f>
        <v>1.6155568599599004E-2</v>
      </c>
      <c r="AE55" s="12">
        <f ca="1">'[1]Total - All Commodities by Mode'!AN41</f>
        <v>1.3783544689297935E-3</v>
      </c>
      <c r="AF55" s="12">
        <f ca="1">'[1]Total - All Commodities by Mode'!AO41</f>
        <v>1.541303813993397E-5</v>
      </c>
      <c r="AG55" s="12">
        <f ca="1">'[1]Total - All Commodities by Mode'!AP41</f>
        <v>4.0356251787733097E-2</v>
      </c>
      <c r="AH55" s="12">
        <f ca="1">'[1]Total - All Commodities by Mode'!AQ41</f>
        <v>3.6117625089019723E-3</v>
      </c>
      <c r="AI55" s="12">
        <f ca="1">'[1]Total - All Commodities by Mode'!AR41</f>
        <v>3.741621207498407E-3</v>
      </c>
      <c r="AJ55" s="14">
        <f t="shared" ca="1" si="13"/>
        <v>3.7620981709645021</v>
      </c>
      <c r="AM55" s="34" t="s">
        <v>3</v>
      </c>
      <c r="AN55" s="12">
        <f ca="1">'[1]Total - All Commodities by Mode'!BE41</f>
        <v>2.8350870690513683E-4</v>
      </c>
      <c r="AO55" s="12">
        <f ca="1">'[1]Total - All Commodities by Mode'!BF41</f>
        <v>1.1950614321239827</v>
      </c>
      <c r="AP55" s="12">
        <f ca="1">'[1]Total - All Commodities by Mode'!BG41</f>
        <v>0.37061603375882929</v>
      </c>
      <c r="AQ55" s="12">
        <f ca="1">'[1]Total - All Commodities by Mode'!BH41</f>
        <v>2.0000699343961266</v>
      </c>
      <c r="AR55" s="12">
        <f ca="1">'[1]Total - All Commodities by Mode'!BI41</f>
        <v>0</v>
      </c>
      <c r="AS55" s="12">
        <f ca="1">'[1]Total - All Commodities by Mode'!BJ41</f>
        <v>9.9505063083274469E-4</v>
      </c>
      <c r="AT55" s="12">
        <f ca="1">'[1]Total - All Commodities by Mode'!BK41</f>
        <v>2.1977974435018477E-3</v>
      </c>
      <c r="AU55" s="12">
        <f ca="1">'[1]Total - All Commodities by Mode'!BL41</f>
        <v>1.1581714357959813E-2</v>
      </c>
      <c r="AV55" s="12">
        <f ca="1">'[1]Total - All Commodities by Mode'!BM41</f>
        <v>1.8104544552167715E-2</v>
      </c>
      <c r="AW55" s="12">
        <f ca="1">'[1]Total - All Commodities by Mode'!BN41</f>
        <v>1.5119803403584975E-3</v>
      </c>
      <c r="AX55" s="12">
        <f ca="1">'[1]Total - All Commodities by Mode'!BO41</f>
        <v>1.6090283751200325E-5</v>
      </c>
      <c r="AY55" s="12">
        <f ca="1">'[1]Total - All Commodities by Mode'!BP41</f>
        <v>4.4651423666154627E-2</v>
      </c>
      <c r="AZ55" s="12">
        <f ca="1">'[1]Total - All Commodities by Mode'!BQ41</f>
        <v>3.9300830218101613E-3</v>
      </c>
      <c r="BA55" s="12">
        <f ca="1">'[1]Total - All Commodities by Mode'!BR41</f>
        <v>3.8031676136852971E-3</v>
      </c>
      <c r="BB55" s="14">
        <f t="shared" ca="1" si="14"/>
        <v>3.6528227608960657</v>
      </c>
      <c r="BE55" s="39" t="s">
        <v>3</v>
      </c>
      <c r="BF55" s="12">
        <f ca="1">'[1]Total - All Commodities by Mode'!CE41</f>
        <v>2.9672518817391586E-4</v>
      </c>
      <c r="BG55" s="12">
        <f ca="1">'[1]Total - All Commodities by Mode'!CF41</f>
        <v>1.3349391928633727</v>
      </c>
      <c r="BH55" s="12">
        <f ca="1">'[1]Total - All Commodities by Mode'!CG41</f>
        <v>0.39036013098044847</v>
      </c>
      <c r="BI55" s="12">
        <f ca="1">'[1]Total - All Commodities by Mode'!CH41</f>
        <v>1.8582313748045935</v>
      </c>
      <c r="BJ55" s="12">
        <f ca="1">'[1]Total - All Commodities by Mode'!CI41</f>
        <v>0</v>
      </c>
      <c r="BK55" s="12">
        <f ca="1">'[1]Total - All Commodities by Mode'!CJ41</f>
        <v>1.0449855163655701E-3</v>
      </c>
      <c r="BL55" s="12">
        <f ca="1">'[1]Total - All Commodities by Mode'!CK41</f>
        <v>2.3185123656231173E-3</v>
      </c>
      <c r="BM55" s="12">
        <f ca="1">'[1]Total - All Commodities by Mode'!CL41</f>
        <v>1.1968907517865904E-2</v>
      </c>
      <c r="BN55" s="12">
        <f ca="1">'[1]Total - All Commodities by Mode'!CM41</f>
        <v>1.9798996867368926E-2</v>
      </c>
      <c r="BO55" s="12">
        <f ca="1">'[1]Total - All Commodities by Mode'!CN41</f>
        <v>1.5987806737218907E-3</v>
      </c>
      <c r="BP55" s="12">
        <f ca="1">'[1]Total - All Commodities by Mode'!CO41</f>
        <v>1.6313429003995913E-5</v>
      </c>
      <c r="BQ55" s="12">
        <f ca="1">'[1]Total - All Commodities by Mode'!CP41</f>
        <v>4.7952277710605451E-2</v>
      </c>
      <c r="BR55" s="12">
        <f ca="1">'[1]Total - All Commodities by Mode'!CQ41</f>
        <v>4.1537185988729823E-3</v>
      </c>
      <c r="BS55" s="12">
        <f ca="1">'[1]Total - All Commodities by Mode'!CR41</f>
        <v>3.7863674733390278E-3</v>
      </c>
      <c r="BT55" s="14">
        <f t="shared" ca="1" si="15"/>
        <v>3.6764662839893556</v>
      </c>
      <c r="BW55" s="75" t="s">
        <v>3</v>
      </c>
      <c r="BX55" s="12">
        <f ca="1">'[1]Total - All Commodities by Mode'!DE41</f>
        <v>3.0538799236832684E-4</v>
      </c>
      <c r="BY55" s="12">
        <f ca="1">'[1]Total - All Commodities by Mode'!DF41</f>
        <v>1.3789512309479692</v>
      </c>
      <c r="BZ55" s="12">
        <f ca="1">'[1]Total - All Commodities by Mode'!DG41</f>
        <v>0.39266743257121584</v>
      </c>
      <c r="CA55" s="12">
        <f ca="1">'[1]Total - All Commodities by Mode'!DH41</f>
        <v>1.9910490685171049</v>
      </c>
      <c r="CB55" s="12">
        <f ca="1">'[1]Total - All Commodities by Mode'!DI41</f>
        <v>0</v>
      </c>
      <c r="CC55" s="12">
        <f ca="1">'[1]Total - All Commodities by Mode'!DJ41</f>
        <v>1.0492202621477731E-3</v>
      </c>
      <c r="CD55" s="12">
        <f ca="1">'[1]Total - All Commodities by Mode'!DK41</f>
        <v>2.3650898920929593E-3</v>
      </c>
      <c r="CE55" s="12">
        <f ca="1">'[1]Total - All Commodities by Mode'!DL41</f>
        <v>1.2167856850674796E-2</v>
      </c>
      <c r="CF55" s="12">
        <f ca="1">'[1]Total - All Commodities by Mode'!DM41</f>
        <v>2.0659669075976984E-2</v>
      </c>
      <c r="CG55" s="12">
        <f ca="1">'[1]Total - All Commodities by Mode'!DN41</f>
        <v>1.6573306295459291E-3</v>
      </c>
      <c r="CH55" s="12">
        <f ca="1">'[1]Total - All Commodities by Mode'!DO41</f>
        <v>1.6254106057228748E-5</v>
      </c>
      <c r="CI55" s="12">
        <f ca="1">'[1]Total - All Commodities by Mode'!DP41</f>
        <v>5.0103899134975122E-2</v>
      </c>
      <c r="CJ55" s="12">
        <f ca="1">'[1]Total - All Commodities by Mode'!DQ41</f>
        <v>4.3115502450705358E-3</v>
      </c>
      <c r="CK55" s="12">
        <f ca="1">'[1]Total - All Commodities by Mode'!DR41</f>
        <v>3.7102627367573324E-3</v>
      </c>
      <c r="CL55" s="14">
        <f t="shared" ca="1" si="16"/>
        <v>3.859014252961956</v>
      </c>
    </row>
    <row r="56" spans="2:90" x14ac:dyDescent="0.25">
      <c r="C56" s="24" t="s">
        <v>4</v>
      </c>
      <c r="D56" s="12">
        <f ca="1">'[1]Total - All Commodities by Mode'!E42</f>
        <v>6.4700800000000002E-4</v>
      </c>
      <c r="E56" s="12">
        <f ca="1">'[1]Total - All Commodities by Mode'!F42</f>
        <v>0.847660146586803</v>
      </c>
      <c r="F56" s="12">
        <f ca="1">'[1]Total - All Commodities by Mode'!G42</f>
        <v>1.2200659000000001E-2</v>
      </c>
      <c r="G56" s="12">
        <f ca="1">'[1]Total - All Commodities by Mode'!H42</f>
        <v>2.3532827889999997</v>
      </c>
      <c r="H56" s="12">
        <f ca="1">'[1]Total - All Commodities by Mode'!I42</f>
        <v>0</v>
      </c>
      <c r="I56" s="12">
        <f ca="1">'[1]Total - All Commodities by Mode'!J42</f>
        <v>1.9510749999999998E-3</v>
      </c>
      <c r="J56" s="12">
        <f ca="1">'[1]Total - All Commodities by Mode'!K42</f>
        <v>3.8858719999999999E-3</v>
      </c>
      <c r="K56" s="12">
        <f ca="1">'[1]Total - All Commodities by Mode'!L42</f>
        <v>3.6063170000000004E-3</v>
      </c>
      <c r="L56" s="12">
        <f ca="1">'[1]Total - All Commodities by Mode'!M42</f>
        <v>8.0274600000000002E-3</v>
      </c>
      <c r="M56" s="12">
        <f ca="1">'[1]Total - All Commodities by Mode'!N42</f>
        <v>3.5691899999999998E-4</v>
      </c>
      <c r="N56" s="12">
        <f ca="1">'[1]Total - All Commodities by Mode'!O42</f>
        <v>0</v>
      </c>
      <c r="O56" s="12">
        <f ca="1">'[1]Total - All Commodities by Mode'!P42</f>
        <v>1.0412815999999998E-2</v>
      </c>
      <c r="P56" s="12">
        <f ca="1">'[1]Total - All Commodities by Mode'!Q42</f>
        <v>4.3524799999999995E-4</v>
      </c>
      <c r="Q56" s="12">
        <f ca="1">'[1]Total - All Commodities by Mode'!R42</f>
        <v>6.5000000000000008E-5</v>
      </c>
      <c r="R56" s="14">
        <f t="shared" ca="1" si="12"/>
        <v>3.2425313095868034</v>
      </c>
      <c r="U56" s="29" t="s">
        <v>4</v>
      </c>
      <c r="V56" s="12">
        <f ca="1">'[1]Total - All Commodities by Mode'!AE42</f>
        <v>7.5580314309857508E-4</v>
      </c>
      <c r="W56" s="12">
        <f ca="1">'[1]Total - All Commodities by Mode'!AF42</f>
        <v>0.98739650194650808</v>
      </c>
      <c r="X56" s="12">
        <f ca="1">'[1]Total - All Commodities by Mode'!AG42</f>
        <v>1.376913864134597E-2</v>
      </c>
      <c r="Y56" s="12">
        <f ca="1">'[1]Total - All Commodities by Mode'!AH42</f>
        <v>3.1323528303561665</v>
      </c>
      <c r="Z56" s="12">
        <f ca="1">'[1]Total - All Commodities by Mode'!AI42</f>
        <v>0</v>
      </c>
      <c r="AA56" s="12">
        <f ca="1">'[1]Total - All Commodities by Mode'!AJ42</f>
        <v>2.212150410548383E-3</v>
      </c>
      <c r="AB56" s="12">
        <f ca="1">'[1]Total - All Commodities by Mode'!AK42</f>
        <v>4.3411278683398698E-3</v>
      </c>
      <c r="AC56" s="12">
        <f ca="1">'[1]Total - All Commodities by Mode'!AL42</f>
        <v>3.9731503899620296E-3</v>
      </c>
      <c r="AD56" s="12">
        <f ca="1">'[1]Total - All Commodities by Mode'!AM42</f>
        <v>8.900791275623177E-3</v>
      </c>
      <c r="AE56" s="12">
        <f ca="1">'[1]Total - All Commodities by Mode'!AN42</f>
        <v>4.3215343039819512E-4</v>
      </c>
      <c r="AF56" s="12">
        <f ca="1">'[1]Total - All Commodities by Mode'!AO42</f>
        <v>0</v>
      </c>
      <c r="AG56" s="12">
        <f ca="1">'[1]Total - All Commodities by Mode'!AP42</f>
        <v>1.2985308279075507E-2</v>
      </c>
      <c r="AH56" s="12">
        <f ca="1">'[1]Total - All Commodities by Mode'!AQ42</f>
        <v>4.2433848129633001E-4</v>
      </c>
      <c r="AI56" s="12">
        <f ca="1">'[1]Total - All Commodities by Mode'!AR42</f>
        <v>7.2871436865399773E-5</v>
      </c>
      <c r="AJ56" s="14">
        <f t="shared" ca="1" si="13"/>
        <v>4.1676161656592274</v>
      </c>
      <c r="AM56" s="34" t="s">
        <v>4</v>
      </c>
      <c r="AN56" s="12">
        <f ca="1">'[1]Total - All Commodities by Mode'!BE42</f>
        <v>8.1322429617367541E-4</v>
      </c>
      <c r="AO56" s="12">
        <f ca="1">'[1]Total - All Commodities by Mode'!BF42</f>
        <v>1.0646328832200194</v>
      </c>
      <c r="AP56" s="12">
        <f ca="1">'[1]Total - All Commodities by Mode'!BG42</f>
        <v>1.4565805454728329E-2</v>
      </c>
      <c r="AQ56" s="12">
        <f ca="1">'[1]Total - All Commodities by Mode'!BH42</f>
        <v>3.1770412057483508</v>
      </c>
      <c r="AR56" s="12">
        <f ca="1">'[1]Total - All Commodities by Mode'!BI42</f>
        <v>0</v>
      </c>
      <c r="AS56" s="12">
        <f ca="1">'[1]Total - All Commodities by Mode'!BJ42</f>
        <v>2.364504872245099E-3</v>
      </c>
      <c r="AT56" s="12">
        <f ca="1">'[1]Total - All Commodities by Mode'!BK42</f>
        <v>4.6765910973318187E-3</v>
      </c>
      <c r="AU56" s="12">
        <f ca="1">'[1]Total - All Commodities by Mode'!BL42</f>
        <v>4.1997922821656181E-3</v>
      </c>
      <c r="AV56" s="12">
        <f ca="1">'[1]Total - All Commodities by Mode'!BM42</f>
        <v>9.7491403638124662E-3</v>
      </c>
      <c r="AW56" s="12">
        <f ca="1">'[1]Total - All Commodities by Mode'!BN42</f>
        <v>4.7380830070403729E-4</v>
      </c>
      <c r="AX56" s="12">
        <f ca="1">'[1]Total - All Commodities by Mode'!BO42</f>
        <v>0</v>
      </c>
      <c r="AY56" s="12">
        <f ca="1">'[1]Total - All Commodities by Mode'!BP42</f>
        <v>1.44090063152825E-2</v>
      </c>
      <c r="AZ56" s="12">
        <f ca="1">'[1]Total - All Commodities by Mode'!BQ42</f>
        <v>4.6150289693233567E-4</v>
      </c>
      <c r="BA56" s="12">
        <f ca="1">'[1]Total - All Commodities by Mode'!BR42</f>
        <v>7.7262646823812292E-5</v>
      </c>
      <c r="BB56" s="14">
        <f t="shared" ca="1" si="14"/>
        <v>4.2934647274945696</v>
      </c>
      <c r="BE56" s="39" t="s">
        <v>4</v>
      </c>
      <c r="BF56" s="12">
        <f ca="1">'[1]Total - All Commodities by Mode'!CE42</f>
        <v>8.5037216144138235E-4</v>
      </c>
      <c r="BG56" s="12">
        <f ca="1">'[1]Total - All Commodities by Mode'!CF42</f>
        <v>1.116108504230255</v>
      </c>
      <c r="BH56" s="12">
        <f ca="1">'[1]Total - All Commodities by Mode'!CG42</f>
        <v>1.5079693339364212E-2</v>
      </c>
      <c r="BI56" s="12">
        <f ca="1">'[1]Total - All Commodities by Mode'!CH42</f>
        <v>2.6746305872502703</v>
      </c>
      <c r="BJ56" s="12">
        <f ca="1">'[1]Total - All Commodities by Mode'!CI42</f>
        <v>0</v>
      </c>
      <c r="BK56" s="12">
        <f ca="1">'[1]Total - All Commodities by Mode'!CJ42</f>
        <v>2.4683402185365173E-3</v>
      </c>
      <c r="BL56" s="12">
        <f ca="1">'[1]Total - All Commodities by Mode'!CK42</f>
        <v>4.9167730663313546E-3</v>
      </c>
      <c r="BM56" s="12">
        <f ca="1">'[1]Total - All Commodities by Mode'!CL42</f>
        <v>4.3516909336978517E-3</v>
      </c>
      <c r="BN56" s="12">
        <f ca="1">'[1]Total - All Commodities by Mode'!CM42</f>
        <v>1.0014655444084131E-2</v>
      </c>
      <c r="BO56" s="12">
        <f ca="1">'[1]Total - All Commodities by Mode'!CN42</f>
        <v>5.0055993628263641E-4</v>
      </c>
      <c r="BP56" s="12">
        <f ca="1">'[1]Total - All Commodities by Mode'!CO42</f>
        <v>0</v>
      </c>
      <c r="BQ56" s="12">
        <f ca="1">'[1]Total - All Commodities by Mode'!CP42</f>
        <v>1.5425927020435042E-2</v>
      </c>
      <c r="BR56" s="12">
        <f ca="1">'[1]Total - All Commodities by Mode'!CQ42</f>
        <v>4.8732697782507086E-4</v>
      </c>
      <c r="BS56" s="12">
        <f ca="1">'[1]Total - All Commodities by Mode'!CR42</f>
        <v>7.9581245466228069E-5</v>
      </c>
      <c r="BT56" s="14">
        <f t="shared" ca="1" si="15"/>
        <v>3.8449140118239904</v>
      </c>
      <c r="BW56" s="75" t="s">
        <v>4</v>
      </c>
      <c r="BX56" s="12">
        <f ca="1">'[1]Total - All Commodities by Mode'!DE42</f>
        <v>8.7447194790847679E-4</v>
      </c>
      <c r="BY56" s="12">
        <f ca="1">'[1]Total - All Commodities by Mode'!DF42</f>
        <v>1.1493969398152903</v>
      </c>
      <c r="BZ56" s="12">
        <f ca="1">'[1]Total - All Commodities by Mode'!DG42</f>
        <v>1.5349863489770662E-2</v>
      </c>
      <c r="CA56" s="12">
        <f ca="1">'[1]Total - All Commodities by Mode'!DH42</f>
        <v>2.7288123709524852</v>
      </c>
      <c r="CB56" s="12">
        <f ca="1">'[1]Total - All Commodities by Mode'!DI42</f>
        <v>0</v>
      </c>
      <c r="CC56" s="12">
        <f ca="1">'[1]Total - All Commodities by Mode'!DJ42</f>
        <v>2.5155738492513213E-3</v>
      </c>
      <c r="CD56" s="12">
        <f ca="1">'[1]Total - All Commodities by Mode'!DK42</f>
        <v>5.0800284241994519E-3</v>
      </c>
      <c r="CE56" s="12">
        <f ca="1">'[1]Total - All Commodities by Mode'!DL42</f>
        <v>4.4070606580796689E-3</v>
      </c>
      <c r="CF56" s="12">
        <f ca="1">'[1]Total - All Commodities by Mode'!DM42</f>
        <v>1.0147651396678043E-2</v>
      </c>
      <c r="CG56" s="12">
        <f ca="1">'[1]Total - All Commodities by Mode'!DN42</f>
        <v>5.1846048130969186E-4</v>
      </c>
      <c r="CH56" s="12">
        <f ca="1">'[1]Total - All Commodities by Mode'!DO42</f>
        <v>0</v>
      </c>
      <c r="CI56" s="12">
        <f ca="1">'[1]Total - All Commodities by Mode'!DP42</f>
        <v>1.6186742798888518E-2</v>
      </c>
      <c r="CJ56" s="12">
        <f ca="1">'[1]Total - All Commodities by Mode'!DQ42</f>
        <v>5.054243247677578E-4</v>
      </c>
      <c r="CK56" s="12">
        <f ca="1">'[1]Total - All Commodities by Mode'!DR42</f>
        <v>8.0568276444850401E-5</v>
      </c>
      <c r="CL56" s="14">
        <f t="shared" ca="1" si="16"/>
        <v>3.9338751564150733</v>
      </c>
    </row>
    <row r="57" spans="2:90" x14ac:dyDescent="0.25">
      <c r="C57" s="24" t="s">
        <v>5</v>
      </c>
      <c r="D57" s="12">
        <f ca="1">'[1]Total - All Commodities by Mode'!E43</f>
        <v>0</v>
      </c>
      <c r="E57" s="12">
        <f ca="1">'[1]Total - All Commodities by Mode'!F43</f>
        <v>2.4000000000000001E-5</v>
      </c>
      <c r="F57" s="12">
        <f ca="1">'[1]Total - All Commodities by Mode'!G43</f>
        <v>0</v>
      </c>
      <c r="G57" s="12">
        <f ca="1">'[1]Total - All Commodities by Mode'!H43</f>
        <v>0</v>
      </c>
      <c r="H57" s="12">
        <f ca="1">'[1]Total - All Commodities by Mode'!I43</f>
        <v>0</v>
      </c>
      <c r="I57" s="12">
        <f ca="1">'[1]Total - All Commodities by Mode'!J43</f>
        <v>1.1479133000000002E-2</v>
      </c>
      <c r="J57" s="12">
        <f ca="1">'[1]Total - All Commodities by Mode'!K43</f>
        <v>0</v>
      </c>
      <c r="K57" s="12">
        <f ca="1">'[1]Total - All Commodities by Mode'!L43</f>
        <v>0</v>
      </c>
      <c r="L57" s="12">
        <f ca="1">'[1]Total - All Commodities by Mode'!M43</f>
        <v>2.4000000000000001E-5</v>
      </c>
      <c r="M57" s="12">
        <f ca="1">'[1]Total - All Commodities by Mode'!N43</f>
        <v>0</v>
      </c>
      <c r="N57" s="12">
        <f ca="1">'[1]Total - All Commodities by Mode'!O43</f>
        <v>0</v>
      </c>
      <c r="O57" s="12">
        <f ca="1">'[1]Total - All Commodities by Mode'!P43</f>
        <v>6.0700000000000001E-4</v>
      </c>
      <c r="P57" s="12">
        <f ca="1">'[1]Total - All Commodities by Mode'!Q43</f>
        <v>0</v>
      </c>
      <c r="Q57" s="12">
        <f ca="1">'[1]Total - All Commodities by Mode'!R43</f>
        <v>0</v>
      </c>
      <c r="R57" s="14">
        <f t="shared" ca="1" si="12"/>
        <v>1.2134133000000002E-2</v>
      </c>
      <c r="U57" s="29" t="s">
        <v>5</v>
      </c>
      <c r="V57" s="12">
        <f ca="1">'[1]Total - All Commodities by Mode'!AE43</f>
        <v>0</v>
      </c>
      <c r="W57" s="12">
        <f ca="1">'[1]Total - All Commodities by Mode'!AF43</f>
        <v>0</v>
      </c>
      <c r="X57" s="12">
        <f ca="1">'[1]Total - All Commodities by Mode'!AG43</f>
        <v>0</v>
      </c>
      <c r="Y57" s="12">
        <f ca="1">'[1]Total - All Commodities by Mode'!AH43</f>
        <v>0</v>
      </c>
      <c r="Z57" s="12">
        <f ca="1">'[1]Total - All Commodities by Mode'!AI43</f>
        <v>0</v>
      </c>
      <c r="AA57" s="12">
        <f ca="1">'[1]Total - All Commodities by Mode'!AJ43</f>
        <v>0</v>
      </c>
      <c r="AB57" s="12">
        <f ca="1">'[1]Total - All Commodities by Mode'!AK43</f>
        <v>0</v>
      </c>
      <c r="AC57" s="12">
        <f ca="1">'[1]Total - All Commodities by Mode'!AL43</f>
        <v>0</v>
      </c>
      <c r="AD57" s="12">
        <f ca="1">'[1]Total - All Commodities by Mode'!AM43</f>
        <v>0</v>
      </c>
      <c r="AE57" s="12">
        <f ca="1">'[1]Total - All Commodities by Mode'!AN43</f>
        <v>0</v>
      </c>
      <c r="AF57" s="12">
        <f ca="1">'[1]Total - All Commodities by Mode'!AO43</f>
        <v>0</v>
      </c>
      <c r="AG57" s="12">
        <f ca="1">'[1]Total - All Commodities by Mode'!AP43</f>
        <v>0</v>
      </c>
      <c r="AH57" s="12">
        <f ca="1">'[1]Total - All Commodities by Mode'!AQ43</f>
        <v>0</v>
      </c>
      <c r="AI57" s="12">
        <f ca="1">'[1]Total - All Commodities by Mode'!AR43</f>
        <v>0</v>
      </c>
      <c r="AJ57" s="14">
        <f t="shared" ca="1" si="13"/>
        <v>0</v>
      </c>
      <c r="AM57" s="34" t="s">
        <v>5</v>
      </c>
      <c r="AN57" s="12">
        <f ca="1">'[1]Total - All Commodities by Mode'!BE43</f>
        <v>0</v>
      </c>
      <c r="AO57" s="12">
        <f ca="1">'[1]Total - All Commodities by Mode'!BF43</f>
        <v>0</v>
      </c>
      <c r="AP57" s="12">
        <f ca="1">'[1]Total - All Commodities by Mode'!BG43</f>
        <v>0</v>
      </c>
      <c r="AQ57" s="12">
        <f ca="1">'[1]Total - All Commodities by Mode'!BH43</f>
        <v>0</v>
      </c>
      <c r="AR57" s="12">
        <f ca="1">'[1]Total - All Commodities by Mode'!BI43</f>
        <v>0</v>
      </c>
      <c r="AS57" s="12">
        <f ca="1">'[1]Total - All Commodities by Mode'!BJ43</f>
        <v>0</v>
      </c>
      <c r="AT57" s="12">
        <f ca="1">'[1]Total - All Commodities by Mode'!BK43</f>
        <v>0</v>
      </c>
      <c r="AU57" s="12">
        <f ca="1">'[1]Total - All Commodities by Mode'!BL43</f>
        <v>0</v>
      </c>
      <c r="AV57" s="12">
        <f ca="1">'[1]Total - All Commodities by Mode'!BM43</f>
        <v>0</v>
      </c>
      <c r="AW57" s="12">
        <f ca="1">'[1]Total - All Commodities by Mode'!BN43</f>
        <v>0</v>
      </c>
      <c r="AX57" s="12">
        <f ca="1">'[1]Total - All Commodities by Mode'!BO43</f>
        <v>0</v>
      </c>
      <c r="AY57" s="12">
        <f ca="1">'[1]Total - All Commodities by Mode'!BP43</f>
        <v>0</v>
      </c>
      <c r="AZ57" s="12">
        <f ca="1">'[1]Total - All Commodities by Mode'!BQ43</f>
        <v>0</v>
      </c>
      <c r="BA57" s="12">
        <f ca="1">'[1]Total - All Commodities by Mode'!BR43</f>
        <v>0</v>
      </c>
      <c r="BB57" s="14">
        <f t="shared" ca="1" si="14"/>
        <v>0</v>
      </c>
      <c r="BE57" s="39" t="s">
        <v>5</v>
      </c>
      <c r="BF57" s="12">
        <f ca="1">'[1]Total - All Commodities by Mode'!CE43</f>
        <v>0</v>
      </c>
      <c r="BG57" s="12">
        <f ca="1">'[1]Total - All Commodities by Mode'!CF43</f>
        <v>0</v>
      </c>
      <c r="BH57" s="12">
        <f ca="1">'[1]Total - All Commodities by Mode'!CG43</f>
        <v>0</v>
      </c>
      <c r="BI57" s="12">
        <f ca="1">'[1]Total - All Commodities by Mode'!CH43</f>
        <v>0</v>
      </c>
      <c r="BJ57" s="12">
        <f ca="1">'[1]Total - All Commodities by Mode'!CI43</f>
        <v>0</v>
      </c>
      <c r="BK57" s="12">
        <f ca="1">'[1]Total - All Commodities by Mode'!CJ43</f>
        <v>0</v>
      </c>
      <c r="BL57" s="12">
        <f ca="1">'[1]Total - All Commodities by Mode'!CK43</f>
        <v>0</v>
      </c>
      <c r="BM57" s="12">
        <f ca="1">'[1]Total - All Commodities by Mode'!CL43</f>
        <v>0</v>
      </c>
      <c r="BN57" s="12">
        <f ca="1">'[1]Total - All Commodities by Mode'!CM43</f>
        <v>0</v>
      </c>
      <c r="BO57" s="12">
        <f ca="1">'[1]Total - All Commodities by Mode'!CN43</f>
        <v>0</v>
      </c>
      <c r="BP57" s="12">
        <f ca="1">'[1]Total - All Commodities by Mode'!CO43</f>
        <v>0</v>
      </c>
      <c r="BQ57" s="12">
        <f ca="1">'[1]Total - All Commodities by Mode'!CP43</f>
        <v>0</v>
      </c>
      <c r="BR57" s="12">
        <f ca="1">'[1]Total - All Commodities by Mode'!CQ43</f>
        <v>0</v>
      </c>
      <c r="BS57" s="12">
        <f ca="1">'[1]Total - All Commodities by Mode'!CR43</f>
        <v>0</v>
      </c>
      <c r="BT57" s="14">
        <f t="shared" ca="1" si="15"/>
        <v>0</v>
      </c>
      <c r="BW57" s="75" t="s">
        <v>5</v>
      </c>
      <c r="BX57" s="12">
        <f ca="1">'[1]Total - All Commodities by Mode'!DE43</f>
        <v>0</v>
      </c>
      <c r="BY57" s="12">
        <f ca="1">'[1]Total - All Commodities by Mode'!DF43</f>
        <v>0</v>
      </c>
      <c r="BZ57" s="12">
        <f ca="1">'[1]Total - All Commodities by Mode'!DG43</f>
        <v>0</v>
      </c>
      <c r="CA57" s="12">
        <f ca="1">'[1]Total - All Commodities by Mode'!DH43</f>
        <v>0</v>
      </c>
      <c r="CB57" s="12">
        <f ca="1">'[1]Total - All Commodities by Mode'!DI43</f>
        <v>0</v>
      </c>
      <c r="CC57" s="12">
        <f ca="1">'[1]Total - All Commodities by Mode'!DJ43</f>
        <v>0</v>
      </c>
      <c r="CD57" s="12">
        <f ca="1">'[1]Total - All Commodities by Mode'!DK43</f>
        <v>0</v>
      </c>
      <c r="CE57" s="12">
        <f ca="1">'[1]Total - All Commodities by Mode'!DL43</f>
        <v>0</v>
      </c>
      <c r="CF57" s="12">
        <f ca="1">'[1]Total - All Commodities by Mode'!DM43</f>
        <v>0</v>
      </c>
      <c r="CG57" s="12">
        <f ca="1">'[1]Total - All Commodities by Mode'!DN43</f>
        <v>0</v>
      </c>
      <c r="CH57" s="12">
        <f ca="1">'[1]Total - All Commodities by Mode'!DO43</f>
        <v>0</v>
      </c>
      <c r="CI57" s="12">
        <f ca="1">'[1]Total - All Commodities by Mode'!DP43</f>
        <v>0</v>
      </c>
      <c r="CJ57" s="12">
        <f ca="1">'[1]Total - All Commodities by Mode'!DQ43</f>
        <v>0</v>
      </c>
      <c r="CK57" s="12">
        <f ca="1">'[1]Total - All Commodities by Mode'!DR43</f>
        <v>0</v>
      </c>
      <c r="CL57" s="14">
        <f t="shared" ca="1" si="16"/>
        <v>0</v>
      </c>
    </row>
    <row r="58" spans="2:90" x14ac:dyDescent="0.25">
      <c r="C58" s="24" t="s">
        <v>6</v>
      </c>
      <c r="D58" s="12">
        <f ca="1">'[1]Total - All Commodities by Mode'!E44</f>
        <v>1.1E-5</v>
      </c>
      <c r="E58" s="12">
        <f ca="1">'[1]Total - All Commodities by Mode'!F44</f>
        <v>3.7836840000000003E-3</v>
      </c>
      <c r="F58" s="12">
        <f ca="1">'[1]Total - All Commodities by Mode'!G44</f>
        <v>1.6658560000000003E-2</v>
      </c>
      <c r="G58" s="12">
        <f ca="1">'[1]Total - All Commodities by Mode'!H44</f>
        <v>6.9646839999999996E-3</v>
      </c>
      <c r="H58" s="12">
        <f ca="1">'[1]Total - All Commodities by Mode'!I44</f>
        <v>6.0706000000000006E-3</v>
      </c>
      <c r="I58" s="12">
        <f ca="1">'[1]Total - All Commodities by Mode'!J44</f>
        <v>0.160243417</v>
      </c>
      <c r="J58" s="12">
        <f ca="1">'[1]Total - All Commodities by Mode'!K44</f>
        <v>1.6152340000000001E-2</v>
      </c>
      <c r="K58" s="12">
        <f ca="1">'[1]Total - All Commodities by Mode'!L44</f>
        <v>5.4248945E-2</v>
      </c>
      <c r="L58" s="12">
        <f ca="1">'[1]Total - All Commodities by Mode'!M44</f>
        <v>6.9250420000000002E-3</v>
      </c>
      <c r="M58" s="12">
        <f ca="1">'[1]Total - All Commodities by Mode'!N44</f>
        <v>1.083105E-3</v>
      </c>
      <c r="N58" s="12">
        <f ca="1">'[1]Total - All Commodities by Mode'!O44</f>
        <v>5.9999999999999995E-5</v>
      </c>
      <c r="O58" s="12">
        <f ca="1">'[1]Total - All Commodities by Mode'!P44</f>
        <v>4.4913890000000005E-2</v>
      </c>
      <c r="P58" s="12">
        <f ca="1">'[1]Total - All Commodities by Mode'!Q44</f>
        <v>7.5148200000000004E-4</v>
      </c>
      <c r="Q58" s="12">
        <f ca="1">'[1]Total - All Commodities by Mode'!R44</f>
        <v>2.9280000000000002E-4</v>
      </c>
      <c r="R58" s="14">
        <f t="shared" ca="1" si="12"/>
        <v>0.31815954899999999</v>
      </c>
      <c r="U58" s="29" t="s">
        <v>6</v>
      </c>
      <c r="V58" s="12">
        <f ca="1">'[1]Total - All Commodities by Mode'!AE44</f>
        <v>1.2234208089502579E-5</v>
      </c>
      <c r="W58" s="12">
        <f ca="1">'[1]Total - All Commodities by Mode'!AF44</f>
        <v>3.0961612083593732E-3</v>
      </c>
      <c r="X58" s="12">
        <f ca="1">'[1]Total - All Commodities by Mode'!AG44</f>
        <v>1.9803630558541389E-2</v>
      </c>
      <c r="Y58" s="12">
        <f ca="1">'[1]Total - All Commodities by Mode'!AH44</f>
        <v>6.8226226030417706E-3</v>
      </c>
      <c r="Z58" s="12">
        <f ca="1">'[1]Total - All Commodities by Mode'!AI44</f>
        <v>0</v>
      </c>
      <c r="AA58" s="12">
        <f ca="1">'[1]Total - All Commodities by Mode'!AJ44</f>
        <v>0.1653953613969113</v>
      </c>
      <c r="AB58" s="12">
        <f ca="1">'[1]Total - All Commodities by Mode'!AK44</f>
        <v>1.3974096513748901E-2</v>
      </c>
      <c r="AC58" s="12">
        <f ca="1">'[1]Total - All Commodities by Mode'!AL44</f>
        <v>6.8918820420333982E-2</v>
      </c>
      <c r="AD58" s="12">
        <f ca="1">'[1]Total - All Commodities by Mode'!AM44</f>
        <v>7.9793398706542572E-3</v>
      </c>
      <c r="AE58" s="12">
        <f ca="1">'[1]Total - All Commodities by Mode'!AN44</f>
        <v>1.2484556651793657E-3</v>
      </c>
      <c r="AF58" s="12">
        <f ca="1">'[1]Total - All Commodities by Mode'!AO44</f>
        <v>6.0629774092162439E-5</v>
      </c>
      <c r="AG58" s="12">
        <f ca="1">'[1]Total - All Commodities by Mode'!AP44</f>
        <v>5.3425549955597403E-2</v>
      </c>
      <c r="AH58" s="12">
        <f ca="1">'[1]Total - All Commodities by Mode'!AQ44</f>
        <v>8.0068980783946171E-4</v>
      </c>
      <c r="AI58" s="12">
        <f ca="1">'[1]Total - All Commodities by Mode'!AR44</f>
        <v>3.1253537679503177E-4</v>
      </c>
      <c r="AJ58" s="14">
        <f t="shared" ca="1" si="13"/>
        <v>0.34185012735918391</v>
      </c>
      <c r="AM58" s="34" t="s">
        <v>6</v>
      </c>
      <c r="AN58" s="12">
        <f ca="1">'[1]Total - All Commodities by Mode'!BE44</f>
        <v>1.287587204750309E-5</v>
      </c>
      <c r="AO58" s="12">
        <f ca="1">'[1]Total - All Commodities by Mode'!BF44</f>
        <v>3.4467009519520736E-3</v>
      </c>
      <c r="AP58" s="12">
        <f ca="1">'[1]Total - All Commodities by Mode'!BG44</f>
        <v>2.1396463637452845E-2</v>
      </c>
      <c r="AQ58" s="12">
        <f ca="1">'[1]Total - All Commodities by Mode'!BH44</f>
        <v>7.3781069424256555E-3</v>
      </c>
      <c r="AR58" s="12">
        <f ca="1">'[1]Total - All Commodities by Mode'!BI44</f>
        <v>0</v>
      </c>
      <c r="AS58" s="12">
        <f ca="1">'[1]Total - All Commodities by Mode'!BJ44</f>
        <v>0.17368377577139599</v>
      </c>
      <c r="AT58" s="12">
        <f ca="1">'[1]Total - All Commodities by Mode'!BK44</f>
        <v>1.7120355432567184E-2</v>
      </c>
      <c r="AU58" s="12">
        <f ca="1">'[1]Total - All Commodities by Mode'!BL44</f>
        <v>8.0383471532195494E-2</v>
      </c>
      <c r="AV58" s="12">
        <f ca="1">'[1]Total - All Commodities by Mode'!BM44</f>
        <v>8.5838522080875709E-3</v>
      </c>
      <c r="AW58" s="12">
        <f ca="1">'[1]Total - All Commodities by Mode'!BN44</f>
        <v>1.3393027868476878E-3</v>
      </c>
      <c r="AX58" s="12">
        <f ca="1">'[1]Total - All Commodities by Mode'!BO44</f>
        <v>6.1878533431857421E-5</v>
      </c>
      <c r="AY58" s="12">
        <f ca="1">'[1]Total - All Commodities by Mode'!BP44</f>
        <v>5.783341284927622E-2</v>
      </c>
      <c r="AZ58" s="12">
        <f ca="1">'[1]Total - All Commodities by Mode'!BQ44</f>
        <v>8.517761032428528E-4</v>
      </c>
      <c r="BA58" s="12">
        <f ca="1">'[1]Total - All Commodities by Mode'!BR44</f>
        <v>3.2412353741442524E-4</v>
      </c>
      <c r="BB58" s="14">
        <f t="shared" ca="1" si="14"/>
        <v>0.37241609615833732</v>
      </c>
      <c r="BE58" s="39" t="s">
        <v>6</v>
      </c>
      <c r="BF58" s="12">
        <f ca="1">'[1]Total - All Commodities by Mode'!CE44</f>
        <v>1.3204688398661748E-5</v>
      </c>
      <c r="BG58" s="12">
        <f ca="1">'[1]Total - All Commodities by Mode'!CF44</f>
        <v>3.6992496642269516E-3</v>
      </c>
      <c r="BH58" s="12">
        <f ca="1">'[1]Total - All Commodities by Mode'!CG44</f>
        <v>2.0749279313574533E-2</v>
      </c>
      <c r="BI58" s="12">
        <f ca="1">'[1]Total - All Commodities by Mode'!CH44</f>
        <v>7.9197543411727994E-3</v>
      </c>
      <c r="BJ58" s="12">
        <f ca="1">'[1]Total - All Commodities by Mode'!CI44</f>
        <v>0</v>
      </c>
      <c r="BK58" s="12">
        <f ca="1">'[1]Total - All Commodities by Mode'!CJ44</f>
        <v>0.17837235348438785</v>
      </c>
      <c r="BL58" s="12">
        <f ca="1">'[1]Total - All Commodities by Mode'!CK44</f>
        <v>2.0930709027377141E-2</v>
      </c>
      <c r="BM58" s="12">
        <f ca="1">'[1]Total - All Commodities by Mode'!CL44</f>
        <v>9.2403799467982176E-2</v>
      </c>
      <c r="BN58" s="12">
        <f ca="1">'[1]Total - All Commodities by Mode'!CM44</f>
        <v>9.0142633845621701E-3</v>
      </c>
      <c r="BO58" s="12">
        <f ca="1">'[1]Total - All Commodities by Mode'!CN44</f>
        <v>1.3884595411791099E-3</v>
      </c>
      <c r="BP58" s="12">
        <f ca="1">'[1]Total - All Commodities by Mode'!CO44</f>
        <v>6.1473092081715678E-5</v>
      </c>
      <c r="BQ58" s="12">
        <f ca="1">'[1]Total - All Commodities by Mode'!CP44</f>
        <v>6.0751332297472226E-2</v>
      </c>
      <c r="BR58" s="12">
        <f ca="1">'[1]Total - All Commodities by Mode'!CQ44</f>
        <v>8.8211313763488365E-4</v>
      </c>
      <c r="BS58" s="12">
        <f ca="1">'[1]Total - All Commodities by Mode'!CR44</f>
        <v>3.2741949613916845E-4</v>
      </c>
      <c r="BT58" s="14">
        <f t="shared" ca="1" si="15"/>
        <v>0.39651341093618936</v>
      </c>
      <c r="BW58" s="75" t="s">
        <v>6</v>
      </c>
      <c r="BX58" s="12">
        <f ca="1">'[1]Total - All Commodities by Mode'!DE44</f>
        <v>1.333031032154631E-5</v>
      </c>
      <c r="BY58" s="12">
        <f ca="1">'[1]Total - All Commodities by Mode'!DF44</f>
        <v>3.8645682826052379E-3</v>
      </c>
      <c r="BZ58" s="12">
        <f ca="1">'[1]Total - All Commodities by Mode'!DG44</f>
        <v>1.9916584069042922E-2</v>
      </c>
      <c r="CA58" s="12">
        <f ca="1">'[1]Total - All Commodities by Mode'!DH44</f>
        <v>7.9665992490492964E-3</v>
      </c>
      <c r="CB58" s="12">
        <f ca="1">'[1]Total - All Commodities by Mode'!DI44</f>
        <v>0</v>
      </c>
      <c r="CC58" s="12">
        <f ca="1">'[1]Total - All Commodities by Mode'!DJ44</f>
        <v>0.17933833280366654</v>
      </c>
      <c r="CD58" s="12">
        <f ca="1">'[1]Total - All Commodities by Mode'!DK44</f>
        <v>2.6868845420110102E-2</v>
      </c>
      <c r="CE58" s="12">
        <f ca="1">'[1]Total - All Commodities by Mode'!DL44</f>
        <v>0.10335488240995747</v>
      </c>
      <c r="CF58" s="12">
        <f ca="1">'[1]Total - All Commodities by Mode'!DM44</f>
        <v>9.2345951003746461E-3</v>
      </c>
      <c r="CG58" s="12">
        <f ca="1">'[1]Total - All Commodities by Mode'!DN44</f>
        <v>1.4128181191112876E-3</v>
      </c>
      <c r="CH58" s="12">
        <f ca="1">'[1]Total - All Commodities by Mode'!DO44</f>
        <v>6.007827436618353E-5</v>
      </c>
      <c r="CI58" s="12">
        <f ca="1">'[1]Total - All Commodities by Mode'!DP44</f>
        <v>6.2649370016969935E-2</v>
      </c>
      <c r="CJ58" s="12">
        <f ca="1">'[1]Total - All Commodities by Mode'!DQ44</f>
        <v>8.9812178333627648E-4</v>
      </c>
      <c r="CK58" s="12">
        <f ca="1">'[1]Total - All Commodities by Mode'!DR44</f>
        <v>3.2541167592168961E-4</v>
      </c>
      <c r="CL58" s="14">
        <f t="shared" ca="1" si="16"/>
        <v>0.41590353751483322</v>
      </c>
    </row>
    <row r="59" spans="2:90" x14ac:dyDescent="0.25">
      <c r="C59" s="24" t="s">
        <v>7</v>
      </c>
      <c r="D59" s="12">
        <f ca="1">'[1]Total - All Commodities by Mode'!E45</f>
        <v>1.0000000000000001E-5</v>
      </c>
      <c r="E59" s="12">
        <f ca="1">'[1]Total - All Commodities by Mode'!F45</f>
        <v>2.6834905000000003E-2</v>
      </c>
      <c r="F59" s="12">
        <f ca="1">'[1]Total - All Commodities by Mode'!G45</f>
        <v>4.9699562999999995E-2</v>
      </c>
      <c r="G59" s="12">
        <f ca="1">'[1]Total - All Commodities by Mode'!H45</f>
        <v>0.147147423</v>
      </c>
      <c r="H59" s="12">
        <f ca="1">'[1]Total - All Commodities by Mode'!I45</f>
        <v>0</v>
      </c>
      <c r="I59" s="12">
        <f ca="1">'[1]Total - All Commodities by Mode'!J45</f>
        <v>0.10896450900000001</v>
      </c>
      <c r="J59" s="12">
        <f ca="1">'[1]Total - All Commodities by Mode'!K45</f>
        <v>9.1688710000000003E-3</v>
      </c>
      <c r="K59" s="12">
        <f ca="1">'[1]Total - All Commodities by Mode'!L45</f>
        <v>1.0458290000000001E-3</v>
      </c>
      <c r="L59" s="12">
        <f ca="1">'[1]Total - All Commodities by Mode'!M45</f>
        <v>2.5665100000000001E-3</v>
      </c>
      <c r="M59" s="12">
        <f ca="1">'[1]Total - All Commodities by Mode'!N45</f>
        <v>9.1564999999999995E-5</v>
      </c>
      <c r="N59" s="12">
        <f ca="1">'[1]Total - All Commodities by Mode'!O45</f>
        <v>2.3E-5</v>
      </c>
      <c r="O59" s="12">
        <f ca="1">'[1]Total - All Commodities by Mode'!P45</f>
        <v>4.7638230000000004E-3</v>
      </c>
      <c r="P59" s="12">
        <f ca="1">'[1]Total - All Commodities by Mode'!Q45</f>
        <v>7.1261529999999997E-3</v>
      </c>
      <c r="Q59" s="12">
        <f ca="1">'[1]Total - All Commodities by Mode'!R45</f>
        <v>3.9500000000000001E-4</v>
      </c>
      <c r="R59" s="14">
        <f t="shared" ca="1" si="12"/>
        <v>0.35783715100000008</v>
      </c>
      <c r="U59" s="29" t="s">
        <v>7</v>
      </c>
      <c r="V59" s="12">
        <f ca="1">'[1]Total - All Commodities by Mode'!AE45</f>
        <v>1.1159658155853372E-5</v>
      </c>
      <c r="W59" s="12">
        <f ca="1">'[1]Total - All Commodities by Mode'!AF45</f>
        <v>3.0805427938345439E-2</v>
      </c>
      <c r="X59" s="12">
        <f ca="1">'[1]Total - All Commodities by Mode'!AG45</f>
        <v>5.402777496006949E-2</v>
      </c>
      <c r="Y59" s="12">
        <f ca="1">'[1]Total - All Commodities by Mode'!AH45</f>
        <v>0.16092599668346988</v>
      </c>
      <c r="Z59" s="12">
        <f ca="1">'[1]Total - All Commodities by Mode'!AI45</f>
        <v>0</v>
      </c>
      <c r="AA59" s="12">
        <f ca="1">'[1]Total - All Commodities by Mode'!AJ45</f>
        <v>0.11521202053328426</v>
      </c>
      <c r="AB59" s="12">
        <f ca="1">'[1]Total - All Commodities by Mode'!AK45</f>
        <v>1.0010200643430476E-2</v>
      </c>
      <c r="AC59" s="12">
        <f ca="1">'[1]Total - All Commodities by Mode'!AL45</f>
        <v>1.1259567303384546E-3</v>
      </c>
      <c r="AD59" s="12">
        <f ca="1">'[1]Total - All Commodities by Mode'!AM45</f>
        <v>2.4067524548316266E-3</v>
      </c>
      <c r="AE59" s="12">
        <f ca="1">'[1]Total - All Commodities by Mode'!AN45</f>
        <v>1.0591309161513822E-4</v>
      </c>
      <c r="AF59" s="12">
        <f ca="1">'[1]Total - All Commodities by Mode'!AO45</f>
        <v>2.3320091451808386E-5</v>
      </c>
      <c r="AG59" s="12">
        <f ca="1">'[1]Total - All Commodities by Mode'!AP45</f>
        <v>5.6885827925888107E-3</v>
      </c>
      <c r="AH59" s="12">
        <f ca="1">'[1]Total - All Commodities by Mode'!AQ45</f>
        <v>8.1604883020621483E-3</v>
      </c>
      <c r="AI59" s="12">
        <f ca="1">'[1]Total - All Commodities by Mode'!AR45</f>
        <v>4.2305118930490245E-4</v>
      </c>
      <c r="AJ59" s="14">
        <f t="shared" ca="1" si="13"/>
        <v>0.38892664506894831</v>
      </c>
      <c r="AM59" s="34" t="s">
        <v>7</v>
      </c>
      <c r="AN59" s="12">
        <f ca="1">'[1]Total - All Commodities by Mode'!BE45</f>
        <v>1.1874987822009161E-5</v>
      </c>
      <c r="AO59" s="12">
        <f ca="1">'[1]Total - All Commodities by Mode'!BF45</f>
        <v>3.2907831031147722E-2</v>
      </c>
      <c r="AP59" s="12">
        <f ca="1">'[1]Total - All Commodities by Mode'!BG45</f>
        <v>5.69115766327071E-2</v>
      </c>
      <c r="AQ59" s="12">
        <f ca="1">'[1]Total - All Commodities by Mode'!BH45</f>
        <v>0.16940168338867806</v>
      </c>
      <c r="AR59" s="12">
        <f ca="1">'[1]Total - All Commodities by Mode'!BI45</f>
        <v>0</v>
      </c>
      <c r="AS59" s="12">
        <f ca="1">'[1]Total - All Commodities by Mode'!BJ45</f>
        <v>0.1211051746351979</v>
      </c>
      <c r="AT59" s="12">
        <f ca="1">'[1]Total - All Commodities by Mode'!BK45</f>
        <v>1.0569399039606749E-2</v>
      </c>
      <c r="AU59" s="12">
        <f ca="1">'[1]Total - All Commodities by Mode'!BL45</f>
        <v>1.1802270597409909E-3</v>
      </c>
      <c r="AV59" s="12">
        <f ca="1">'[1]Total - All Commodities by Mode'!BM45</f>
        <v>2.5917609546452767E-3</v>
      </c>
      <c r="AW59" s="12">
        <f ca="1">'[1]Total - All Commodities by Mode'!BN45</f>
        <v>1.1484047372781379E-4</v>
      </c>
      <c r="AX59" s="12">
        <f ca="1">'[1]Total - All Commodities by Mode'!BO45</f>
        <v>2.4063888325874072E-5</v>
      </c>
      <c r="AY59" s="12">
        <f ca="1">'[1]Total - All Commodities by Mode'!BP45</f>
        <v>6.2538043910051388E-3</v>
      </c>
      <c r="AZ59" s="12">
        <f ca="1">'[1]Total - All Commodities by Mode'!BQ45</f>
        <v>8.7772565033116881E-3</v>
      </c>
      <c r="BA59" s="12">
        <f ca="1">'[1]Total - All Commodities by Mode'!BR45</f>
        <v>4.4359413869992254E-4</v>
      </c>
      <c r="BB59" s="14">
        <f t="shared" ca="1" si="14"/>
        <v>0.41029308712461626</v>
      </c>
      <c r="BE59" s="39" t="s">
        <v>7</v>
      </c>
      <c r="BF59" s="12">
        <f ca="1">'[1]Total - All Commodities by Mode'!CE45</f>
        <v>1.2320051487523806E-5</v>
      </c>
      <c r="BG59" s="12">
        <f ca="1">'[1]Total - All Commodities by Mode'!CF45</f>
        <v>3.4832740821623326E-2</v>
      </c>
      <c r="BH59" s="12">
        <f ca="1">'[1]Total - All Commodities by Mode'!CG45</f>
        <v>5.9852858126810259E-2</v>
      </c>
      <c r="BI59" s="12">
        <f ca="1">'[1]Total - All Commodities by Mode'!CH45</f>
        <v>0.17812809812463451</v>
      </c>
      <c r="BJ59" s="12">
        <f ca="1">'[1]Total - All Commodities by Mode'!CI45</f>
        <v>0</v>
      </c>
      <c r="BK59" s="12">
        <f ca="1">'[1]Total - All Commodities by Mode'!CJ45</f>
        <v>0.1272968534382467</v>
      </c>
      <c r="BL59" s="12">
        <f ca="1">'[1]Total - All Commodities by Mode'!CK45</f>
        <v>1.1101088256498795E-2</v>
      </c>
      <c r="BM59" s="12">
        <f ca="1">'[1]Total - All Commodities by Mode'!CL45</f>
        <v>1.2151732341114808E-3</v>
      </c>
      <c r="BN59" s="12">
        <f ca="1">'[1]Total - All Commodities by Mode'!CM45</f>
        <v>2.7273298014610032E-3</v>
      </c>
      <c r="BO59" s="12">
        <f ca="1">'[1]Total - All Commodities by Mode'!CN45</f>
        <v>1.2037299269269412E-4</v>
      </c>
      <c r="BP59" s="12">
        <f ca="1">'[1]Total - All Commodities by Mode'!CO45</f>
        <v>2.4184588089694266E-5</v>
      </c>
      <c r="BQ59" s="12">
        <f ca="1">'[1]Total - All Commodities by Mode'!CP45</f>
        <v>6.6866198611112036E-3</v>
      </c>
      <c r="BR59" s="12">
        <f ca="1">'[1]Total - All Commodities by Mode'!CQ45</f>
        <v>9.1957143818732837E-3</v>
      </c>
      <c r="BS59" s="12">
        <f ca="1">'[1]Total - All Commodities by Mode'!CR45</f>
        <v>4.5332284927385489E-4</v>
      </c>
      <c r="BT59" s="14">
        <f t="shared" ca="1" si="15"/>
        <v>0.43164667652791427</v>
      </c>
      <c r="BW59" s="75" t="s">
        <v>7</v>
      </c>
      <c r="BX59" s="12">
        <f ca="1">'[1]Total - All Commodities by Mode'!DE45</f>
        <v>1.2577636262129904E-5</v>
      </c>
      <c r="BY59" s="12">
        <f ca="1">'[1]Total - All Commodities by Mode'!DF45</f>
        <v>3.5382226976734425E-2</v>
      </c>
      <c r="BZ59" s="12">
        <f ca="1">'[1]Total - All Commodities by Mode'!DG45</f>
        <v>6.0004067783050223E-2</v>
      </c>
      <c r="CA59" s="12">
        <f ca="1">'[1]Total - All Commodities by Mode'!DH45</f>
        <v>0.17842151219031702</v>
      </c>
      <c r="CB59" s="12">
        <f ca="1">'[1]Total - All Commodities by Mode'!DI45</f>
        <v>0</v>
      </c>
      <c r="CC59" s="12">
        <f ca="1">'[1]Total - All Commodities by Mode'!DJ45</f>
        <v>0.1272989134052589</v>
      </c>
      <c r="CD59" s="12">
        <f ca="1">'[1]Total - All Commodities by Mode'!DK45</f>
        <v>1.1177373602961897E-2</v>
      </c>
      <c r="CE59" s="12">
        <f ca="1">'[1]Total - All Commodities by Mode'!DL45</f>
        <v>1.2243691877763369E-3</v>
      </c>
      <c r="CF59" s="12">
        <f ca="1">'[1]Total - All Commodities by Mode'!DM45</f>
        <v>2.813076346684503E-3</v>
      </c>
      <c r="CG59" s="12">
        <f ca="1">'[1]Total - All Commodities by Mode'!DN45</f>
        <v>1.237765262451519E-4</v>
      </c>
      <c r="CH59" s="12">
        <f ca="1">'[1]Total - All Commodities by Mode'!DO45</f>
        <v>2.3902619168121169E-5</v>
      </c>
      <c r="CI59" s="12">
        <f ca="1">'[1]Total - All Commodities by Mode'!DP45</f>
        <v>7.0178023452920364E-3</v>
      </c>
      <c r="CJ59" s="12">
        <f ca="1">'[1]Total - All Commodities by Mode'!DQ45</f>
        <v>9.4682740420109247E-3</v>
      </c>
      <c r="CK59" s="12">
        <f ca="1">'[1]Total - All Commodities by Mode'!DR45</f>
        <v>4.5562821627605655E-4</v>
      </c>
      <c r="CL59" s="14">
        <f t="shared" ca="1" si="16"/>
        <v>0.43342350087803777</v>
      </c>
    </row>
    <row r="60" spans="2:90" x14ac:dyDescent="0.25">
      <c r="C60" s="24" t="s">
        <v>8</v>
      </c>
      <c r="D60" s="12">
        <f ca="1">'[1]Total - All Commodities by Mode'!E46</f>
        <v>1.2040000000000001E-4</v>
      </c>
      <c r="E60" s="12">
        <f ca="1">'[1]Total - All Commodities by Mode'!F46</f>
        <v>2.9040411000000009E-2</v>
      </c>
      <c r="F60" s="12">
        <f ca="1">'[1]Total - All Commodities by Mode'!G46</f>
        <v>2.1890319999999998E-2</v>
      </c>
      <c r="G60" s="12">
        <f ca="1">'[1]Total - All Commodities by Mode'!H46</f>
        <v>1.8119415E-2</v>
      </c>
      <c r="H60" s="12">
        <f ca="1">'[1]Total - All Commodities by Mode'!I46</f>
        <v>0</v>
      </c>
      <c r="I60" s="12">
        <f ca="1">'[1]Total - All Commodities by Mode'!J46</f>
        <v>0.16807207600000004</v>
      </c>
      <c r="J60" s="12">
        <f ca="1">'[1]Total - All Commodities by Mode'!K46</f>
        <v>0.68238460999999995</v>
      </c>
      <c r="K60" s="12">
        <f ca="1">'[1]Total - All Commodities by Mode'!L46</f>
        <v>3.4050662000000002E-2</v>
      </c>
      <c r="L60" s="12">
        <f ca="1">'[1]Total - All Commodities by Mode'!M46</f>
        <v>0.29623795299999994</v>
      </c>
      <c r="M60" s="12">
        <f ca="1">'[1]Total - All Commodities by Mode'!N46</f>
        <v>7.9354999999999996E-4</v>
      </c>
      <c r="N60" s="12">
        <f ca="1">'[1]Total - All Commodities by Mode'!O46</f>
        <v>1.38787E-3</v>
      </c>
      <c r="O60" s="12">
        <f ca="1">'[1]Total - All Commodities by Mode'!P46</f>
        <v>2.3335786999999997E-2</v>
      </c>
      <c r="P60" s="12">
        <f ca="1">'[1]Total - All Commodities by Mode'!Q46</f>
        <v>1.6468409999999998E-3</v>
      </c>
      <c r="Q60" s="12">
        <f ca="1">'[1]Total - All Commodities by Mode'!R46</f>
        <v>4.6560399999999994E-4</v>
      </c>
      <c r="R60" s="14">
        <f t="shared" ca="1" si="12"/>
        <v>1.2775454989999997</v>
      </c>
      <c r="U60" s="29" t="s">
        <v>8</v>
      </c>
      <c r="V60" s="12">
        <f ca="1">'[1]Total - All Commodities by Mode'!AE46</f>
        <v>1.3539564629222968E-4</v>
      </c>
      <c r="W60" s="12">
        <f ca="1">'[1]Total - All Commodities by Mode'!AF46</f>
        <v>3.4616523826644811E-2</v>
      </c>
      <c r="X60" s="12">
        <f ca="1">'[1]Total - All Commodities by Mode'!AG46</f>
        <v>2.7124434119727179E-2</v>
      </c>
      <c r="Y60" s="12">
        <f ca="1">'[1]Total - All Commodities by Mode'!AH46</f>
        <v>2.0638342698980443E-2</v>
      </c>
      <c r="Z60" s="12">
        <f ca="1">'[1]Total - All Commodities by Mode'!AI46</f>
        <v>0</v>
      </c>
      <c r="AA60" s="12">
        <f ca="1">'[1]Total - All Commodities by Mode'!AJ46</f>
        <v>0.25028458304483858</v>
      </c>
      <c r="AB60" s="12">
        <f ca="1">'[1]Total - All Commodities by Mode'!AK46</f>
        <v>0.85693440285863143</v>
      </c>
      <c r="AC60" s="12">
        <f ca="1">'[1]Total - All Commodities by Mode'!AL46</f>
        <v>3.6551583809237322E-2</v>
      </c>
      <c r="AD60" s="12">
        <f ca="1">'[1]Total - All Commodities by Mode'!AM46</f>
        <v>0.37083484838244024</v>
      </c>
      <c r="AE60" s="12">
        <f ca="1">'[1]Total - All Commodities by Mode'!AN46</f>
        <v>9.249574672770272E-4</v>
      </c>
      <c r="AF60" s="12">
        <f ca="1">'[1]Total - All Commodities by Mode'!AO46</f>
        <v>1.2260579014327718E-5</v>
      </c>
      <c r="AG60" s="12">
        <f ca="1">'[1]Total - All Commodities by Mode'!AP46</f>
        <v>1.9165434400028818E-2</v>
      </c>
      <c r="AH60" s="12">
        <f ca="1">'[1]Total - All Commodities by Mode'!AQ46</f>
        <v>1.8738370770332857E-3</v>
      </c>
      <c r="AI60" s="12">
        <f ca="1">'[1]Total - All Commodities by Mode'!AR46</f>
        <v>5.0250437660242511E-4</v>
      </c>
      <c r="AJ60" s="14">
        <f t="shared" ca="1" si="13"/>
        <v>1.6195991082867478</v>
      </c>
      <c r="AM60" s="34" t="s">
        <v>8</v>
      </c>
      <c r="AN60" s="12">
        <f ca="1">'[1]Total - All Commodities by Mode'!BE46</f>
        <v>1.4262741228474607E-4</v>
      </c>
      <c r="AO60" s="12">
        <f ca="1">'[1]Total - All Commodities by Mode'!BF46</f>
        <v>3.8266348921385307E-2</v>
      </c>
      <c r="AP60" s="12">
        <f ca="1">'[1]Total - All Commodities by Mode'!BG46</f>
        <v>3.0758284062864107E-2</v>
      </c>
      <c r="AQ60" s="12">
        <f ca="1">'[1]Total - All Commodities by Mode'!BH46</f>
        <v>2.1779639426034312E-2</v>
      </c>
      <c r="AR60" s="12">
        <f ca="1">'[1]Total - All Commodities by Mode'!BI46</f>
        <v>0</v>
      </c>
      <c r="AS60" s="12">
        <f ca="1">'[1]Total - All Commodities by Mode'!BJ46</f>
        <v>0.24988403246657398</v>
      </c>
      <c r="AT60" s="12">
        <f ca="1">'[1]Total - All Commodities by Mode'!BK46</f>
        <v>0.9008204474516559</v>
      </c>
      <c r="AU60" s="12">
        <f ca="1">'[1]Total - All Commodities by Mode'!BL46</f>
        <v>3.788537312401119E-2</v>
      </c>
      <c r="AV60" s="12">
        <f ca="1">'[1]Total - All Commodities by Mode'!BM46</f>
        <v>0.42831821394628444</v>
      </c>
      <c r="AW60" s="12">
        <f ca="1">'[1]Total - All Commodities by Mode'!BN46</f>
        <v>9.9284879836881285E-4</v>
      </c>
      <c r="AX60" s="12">
        <f ca="1">'[1]Total - All Commodities by Mode'!BO46</f>
        <v>1.252456227345605E-5</v>
      </c>
      <c r="AY60" s="12">
        <f ca="1">'[1]Total - All Commodities by Mode'!BP46</f>
        <v>2.0688448017840647E-2</v>
      </c>
      <c r="AZ60" s="12">
        <f ca="1">'[1]Total - All Commodities by Mode'!BQ46</f>
        <v>1.9952186389951814E-3</v>
      </c>
      <c r="BA60" s="12">
        <f ca="1">'[1]Total - All Commodities by Mode'!BR46</f>
        <v>5.2161341130230567E-4</v>
      </c>
      <c r="BB60" s="14">
        <f t="shared" ca="1" si="14"/>
        <v>1.7320656202398745</v>
      </c>
      <c r="BE60" s="39" t="s">
        <v>8</v>
      </c>
      <c r="BF60" s="12">
        <f ca="1">'[1]Total - All Commodities by Mode'!CE46</f>
        <v>1.4633141543267335E-4</v>
      </c>
      <c r="BG60" s="12">
        <f ca="1">'[1]Total - All Commodities by Mode'!CF46</f>
        <v>4.0831284886645912E-2</v>
      </c>
      <c r="BH60" s="12">
        <f ca="1">'[1]Total - All Commodities by Mode'!CG46</f>
        <v>4.7368792833818008E-2</v>
      </c>
      <c r="BI60" s="12">
        <f ca="1">'[1]Total - All Commodities by Mode'!CH46</f>
        <v>2.2882192304264404E-2</v>
      </c>
      <c r="BJ60" s="12">
        <f ca="1">'[1]Total - All Commodities by Mode'!CI46</f>
        <v>0</v>
      </c>
      <c r="BK60" s="12">
        <f ca="1">'[1]Total - All Commodities by Mode'!CJ46</f>
        <v>0.20253368434944077</v>
      </c>
      <c r="BL60" s="12">
        <f ca="1">'[1]Total - All Commodities by Mode'!CK46</f>
        <v>0.94684372559785179</v>
      </c>
      <c r="BM60" s="12">
        <f ca="1">'[1]Total - All Commodities by Mode'!CL46</f>
        <v>3.8403105406880834E-2</v>
      </c>
      <c r="BN60" s="12">
        <f ca="1">'[1]Total - All Commodities by Mode'!CM46</f>
        <v>0.48835966921522977</v>
      </c>
      <c r="BO60" s="12">
        <f ca="1">'[1]Total - All Commodities by Mode'!CN46</f>
        <v>1.0291351647695936E-3</v>
      </c>
      <c r="BP60" s="12">
        <f ca="1">'[1]Total - All Commodities by Mode'!CO46</f>
        <v>1.2447744590672398E-5</v>
      </c>
      <c r="BQ60" s="12">
        <f ca="1">'[1]Total - All Commodities by Mode'!CP46</f>
        <v>2.1740527229538013E-2</v>
      </c>
      <c r="BR60" s="12">
        <f ca="1">'[1]Total - All Commodities by Mode'!CQ46</f>
        <v>2.0671519310426606E-3</v>
      </c>
      <c r="BS60" s="12">
        <f ca="1">'[1]Total - All Commodities by Mode'!CR46</f>
        <v>5.2713976732361029E-4</v>
      </c>
      <c r="BT60" s="14">
        <f t="shared" ca="1" si="15"/>
        <v>1.8127451878468286</v>
      </c>
      <c r="BW60" s="75" t="s">
        <v>8</v>
      </c>
      <c r="BX60" s="12">
        <f ca="1">'[1]Total - All Commodities by Mode'!DE46</f>
        <v>1.4774955159671015E-4</v>
      </c>
      <c r="BY60" s="12">
        <f ca="1">'[1]Total - All Commodities by Mode'!DF46</f>
        <v>4.264733620362713E-2</v>
      </c>
      <c r="BZ60" s="12">
        <f ca="1">'[1]Total - All Commodities by Mode'!DG46</f>
        <v>0.12743149786437008</v>
      </c>
      <c r="CA60" s="12">
        <f ca="1">'[1]Total - All Commodities by Mode'!DH46</f>
        <v>2.2943761163037816E-2</v>
      </c>
      <c r="CB60" s="12">
        <f ca="1">'[1]Total - All Commodities by Mode'!DI46</f>
        <v>0</v>
      </c>
      <c r="CC60" s="12">
        <f ca="1">'[1]Total - All Commodities by Mode'!DJ46</f>
        <v>0.18863996167737529</v>
      </c>
      <c r="CD60" s="12">
        <f ca="1">'[1]Total - All Commodities by Mode'!DK46</f>
        <v>0.9469461957294375</v>
      </c>
      <c r="CE60" s="12">
        <f ca="1">'[1]Total - All Commodities by Mode'!DL46</f>
        <v>3.8305225607810904E-2</v>
      </c>
      <c r="CF60" s="12">
        <f ca="1">'[1]Total - All Commodities by Mode'!DM46</f>
        <v>0.55121539751783821</v>
      </c>
      <c r="CG60" s="12">
        <f ca="1">'[1]Total - All Commodities by Mode'!DN46</f>
        <v>1.0466072527476385E-3</v>
      </c>
      <c r="CH60" s="12">
        <f ca="1">'[1]Total - All Commodities by Mode'!DO46</f>
        <v>1.2167449591219885E-5</v>
      </c>
      <c r="CI60" s="12">
        <f ca="1">'[1]Total - All Commodities by Mode'!DP46</f>
        <v>2.234415118018699E-2</v>
      </c>
      <c r="CJ60" s="12">
        <f ca="1">'[1]Total - All Commodities by Mode'!DQ46</f>
        <v>2.1050374807788097E-3</v>
      </c>
      <c r="CK60" s="12">
        <f ca="1">'[1]Total - All Commodities by Mode'!DR46</f>
        <v>5.2399949926613607E-4</v>
      </c>
      <c r="CL60" s="14">
        <f t="shared" ca="1" si="16"/>
        <v>1.9443090881776643</v>
      </c>
    </row>
    <row r="61" spans="2:90" x14ac:dyDescent="0.25">
      <c r="C61" s="24" t="s">
        <v>9</v>
      </c>
      <c r="D61" s="12">
        <f ca="1">'[1]Total - All Commodities by Mode'!E47</f>
        <v>1.3109999999999999E-4</v>
      </c>
      <c r="E61" s="12">
        <f ca="1">'[1]Total - All Commodities by Mode'!F47</f>
        <v>4.378388200000001E-2</v>
      </c>
      <c r="F61" s="12">
        <f ca="1">'[1]Total - All Commodities by Mode'!G47</f>
        <v>1.1431849999999999E-3</v>
      </c>
      <c r="G61" s="12">
        <f ca="1">'[1]Total - All Commodities by Mode'!H47</f>
        <v>5.3147440000000006E-3</v>
      </c>
      <c r="H61" s="12">
        <f ca="1">'[1]Total - All Commodities by Mode'!I47</f>
        <v>6.000000000000001E-6</v>
      </c>
      <c r="I61" s="12">
        <f ca="1">'[1]Total - All Commodities by Mode'!J47</f>
        <v>1.1614645E-2</v>
      </c>
      <c r="J61" s="12">
        <f ca="1">'[1]Total - All Commodities by Mode'!K47</f>
        <v>3.5947999999999997E-4</v>
      </c>
      <c r="K61" s="12">
        <f ca="1">'[1]Total - All Commodities by Mode'!L47</f>
        <v>4.0534285000000003E-2</v>
      </c>
      <c r="L61" s="12">
        <f ca="1">'[1]Total - All Commodities by Mode'!M47</f>
        <v>0.14029619999999998</v>
      </c>
      <c r="M61" s="12">
        <f ca="1">'[1]Total - All Commodities by Mode'!N47</f>
        <v>1.2779219999999999E-3</v>
      </c>
      <c r="N61" s="12">
        <f ca="1">'[1]Total - All Commodities by Mode'!O47</f>
        <v>1.3800000000000002E-4</v>
      </c>
      <c r="O61" s="12">
        <f ca="1">'[1]Total - All Commodities by Mode'!P47</f>
        <v>1.2209856000000003E-2</v>
      </c>
      <c r="P61" s="12">
        <f ca="1">'[1]Total - All Commodities by Mode'!Q47</f>
        <v>3.0932649999999996E-3</v>
      </c>
      <c r="Q61" s="12">
        <f ca="1">'[1]Total - All Commodities by Mode'!R47</f>
        <v>9.9869999999999994E-4</v>
      </c>
      <c r="R61" s="14">
        <f t="shared" ca="1" si="12"/>
        <v>0.26090126400000002</v>
      </c>
      <c r="U61" s="29" t="s">
        <v>9</v>
      </c>
      <c r="V61" s="12">
        <f ca="1">'[1]Total - All Commodities by Mode'!AE47</f>
        <v>1.4557440865654305E-4</v>
      </c>
      <c r="W61" s="12">
        <f ca="1">'[1]Total - All Commodities by Mode'!AF47</f>
        <v>5.0280890142559473E-2</v>
      </c>
      <c r="X61" s="12">
        <f ca="1">'[1]Total - All Commodities by Mode'!AG47</f>
        <v>1.3275727150684196E-3</v>
      </c>
      <c r="Y61" s="12">
        <f ca="1">'[1]Total - All Commodities by Mode'!AH47</f>
        <v>5.9971593032311088E-3</v>
      </c>
      <c r="Z61" s="12">
        <f ca="1">'[1]Total - All Commodities by Mode'!AI47</f>
        <v>0</v>
      </c>
      <c r="AA61" s="12">
        <f ca="1">'[1]Total - All Commodities by Mode'!AJ47</f>
        <v>1.4083884756130313E-2</v>
      </c>
      <c r="AB61" s="12">
        <f ca="1">'[1]Total - All Commodities by Mode'!AK47</f>
        <v>3.8840215500580072E-4</v>
      </c>
      <c r="AC61" s="12">
        <f ca="1">'[1]Total - All Commodities by Mode'!AL47</f>
        <v>8.298469814466522E-2</v>
      </c>
      <c r="AD61" s="12">
        <f ca="1">'[1]Total - All Commodities by Mode'!AM47</f>
        <v>0.20086422908033946</v>
      </c>
      <c r="AE61" s="12">
        <f ca="1">'[1]Total - All Commodities by Mode'!AN47</f>
        <v>1.4708036883593946E-3</v>
      </c>
      <c r="AF61" s="12">
        <f ca="1">'[1]Total - All Commodities by Mode'!AO47</f>
        <v>1.3922362938673924E-4</v>
      </c>
      <c r="AG61" s="12">
        <f ca="1">'[1]Total - All Commodities by Mode'!AP47</f>
        <v>1.4441695873533483E-2</v>
      </c>
      <c r="AH61" s="12">
        <f ca="1">'[1]Total - All Commodities by Mode'!AQ47</f>
        <v>3.5231852155758617E-3</v>
      </c>
      <c r="AI61" s="12">
        <f ca="1">'[1]Total - All Commodities by Mode'!AR47</f>
        <v>1.0642957454263179E-3</v>
      </c>
      <c r="AJ61" s="14">
        <f t="shared" ca="1" si="13"/>
        <v>0.37671161485793814</v>
      </c>
      <c r="AM61" s="34" t="s">
        <v>9</v>
      </c>
      <c r="AN61" s="12">
        <f ca="1">'[1]Total - All Commodities by Mode'!BE47</f>
        <v>1.5347822927200142E-4</v>
      </c>
      <c r="AO61" s="12">
        <f ca="1">'[1]Total - All Commodities by Mode'!BF47</f>
        <v>5.5844350321755429E-2</v>
      </c>
      <c r="AP61" s="12">
        <f ca="1">'[1]Total - All Commodities by Mode'!BG47</f>
        <v>1.4329334125629709E-3</v>
      </c>
      <c r="AQ61" s="12">
        <f ca="1">'[1]Total - All Commodities by Mode'!BH47</f>
        <v>6.4539421440540663E-3</v>
      </c>
      <c r="AR61" s="12">
        <f ca="1">'[1]Total - All Commodities by Mode'!BI47</f>
        <v>0</v>
      </c>
      <c r="AS61" s="12">
        <f ca="1">'[1]Total - All Commodities by Mode'!BJ47</f>
        <v>1.5487119476102873E-2</v>
      </c>
      <c r="AT61" s="12">
        <f ca="1">'[1]Total - All Commodities by Mode'!BK47</f>
        <v>4.1356045460551728E-4</v>
      </c>
      <c r="AU61" s="12">
        <f ca="1">'[1]Total - All Commodities by Mode'!BL47</f>
        <v>8.1335869688095377E-2</v>
      </c>
      <c r="AV61" s="12">
        <f ca="1">'[1]Total - All Commodities by Mode'!BM47</f>
        <v>0.20103770992781042</v>
      </c>
      <c r="AW61" s="12">
        <f ca="1">'[1]Total - All Commodities by Mode'!BN47</f>
        <v>1.5800922577162825E-3</v>
      </c>
      <c r="AX61" s="12">
        <f ca="1">'[1]Total - All Commodities by Mode'!BO47</f>
        <v>1.4234033027774542E-4</v>
      </c>
      <c r="AY61" s="12">
        <f ca="1">'[1]Total - All Commodities by Mode'!BP47</f>
        <v>1.5662615973577491E-2</v>
      </c>
      <c r="AZ61" s="12">
        <f ca="1">'[1]Total - All Commodities by Mode'!BQ47</f>
        <v>3.7530453301954972E-3</v>
      </c>
      <c r="BA61" s="12">
        <f ca="1">'[1]Total - All Commodities by Mode'!BR47</f>
        <v>1.1056932763687853E-3</v>
      </c>
      <c r="BB61" s="14">
        <f t="shared" ca="1" si="14"/>
        <v>0.3844027508223945</v>
      </c>
      <c r="BE61" s="39" t="s">
        <v>9</v>
      </c>
      <c r="BF61" s="12">
        <f ca="1">'[1]Total - All Commodities by Mode'!CE47</f>
        <v>1.5808518241181336E-4</v>
      </c>
      <c r="BG61" s="12">
        <f ca="1">'[1]Total - All Commodities by Mode'!CF47</f>
        <v>5.9966177880965879E-2</v>
      </c>
      <c r="BH61" s="12">
        <f ca="1">'[1]Total - All Commodities by Mode'!CG47</f>
        <v>1.5081249916599885E-3</v>
      </c>
      <c r="BI61" s="12">
        <f ca="1">'[1]Total - All Commodities by Mode'!CH47</f>
        <v>6.840276862170945E-3</v>
      </c>
      <c r="BJ61" s="12">
        <f ca="1">'[1]Total - All Commodities by Mode'!CI47</f>
        <v>0</v>
      </c>
      <c r="BK61" s="12">
        <f ca="1">'[1]Total - All Commodities by Mode'!CJ47</f>
        <v>1.6981337131658954E-2</v>
      </c>
      <c r="BL61" s="12">
        <f ca="1">'[1]Total - All Commodities by Mode'!CK47</f>
        <v>4.3090480458494117E-4</v>
      </c>
      <c r="BM61" s="12">
        <f ca="1">'[1]Total - All Commodities by Mode'!CL47</f>
        <v>8.6850016886864348E-2</v>
      </c>
      <c r="BN61" s="12">
        <f ca="1">'[1]Total - All Commodities by Mode'!CM47</f>
        <v>0.20064761248114946</v>
      </c>
      <c r="BO61" s="12">
        <f ca="1">'[1]Total - All Commodities by Mode'!CN47</f>
        <v>1.6443193944825193E-3</v>
      </c>
      <c r="BP61" s="12">
        <f ca="1">'[1]Total - All Commodities by Mode'!CO47</f>
        <v>1.4202535891954412E-4</v>
      </c>
      <c r="BQ61" s="12">
        <f ca="1">'[1]Total - All Commodities by Mode'!CP47</f>
        <v>1.6528350521720643E-2</v>
      </c>
      <c r="BR61" s="12">
        <f ca="1">'[1]Total - All Commodities by Mode'!CQ47</f>
        <v>3.9024003895291402E-3</v>
      </c>
      <c r="BS61" s="12">
        <f ca="1">'[1]Total - All Commodities by Mode'!CR47</f>
        <v>1.121815701215151E-3</v>
      </c>
      <c r="BT61" s="14">
        <f t="shared" ca="1" si="15"/>
        <v>0.39672144758733335</v>
      </c>
      <c r="BW61" s="75" t="s">
        <v>9</v>
      </c>
      <c r="BX61" s="12">
        <f ca="1">'[1]Total - All Commodities by Mode'!DE47</f>
        <v>1.603040283019998E-4</v>
      </c>
      <c r="BY61" s="12">
        <f ca="1">'[1]Total - All Commodities by Mode'!DF47</f>
        <v>6.2914607813247647E-2</v>
      </c>
      <c r="BZ61" s="12">
        <f ca="1">'[1]Total - All Commodities by Mode'!DG47</f>
        <v>1.5600887883804387E-3</v>
      </c>
      <c r="CA61" s="12">
        <f ca="1">'[1]Total - All Commodities by Mode'!DH47</f>
        <v>6.9539918107573602E-3</v>
      </c>
      <c r="CB61" s="12">
        <f ca="1">'[1]Total - All Commodities by Mode'!DI47</f>
        <v>0</v>
      </c>
      <c r="CC61" s="12">
        <f ca="1">'[1]Total - All Commodities by Mode'!DJ47</f>
        <v>1.6950255731767418E-2</v>
      </c>
      <c r="CD61" s="12">
        <f ca="1">'[1]Total - All Commodities by Mode'!DK47</f>
        <v>4.4160236235943123E-4</v>
      </c>
      <c r="CE61" s="12">
        <f ca="1">'[1]Total - All Commodities by Mode'!DL47</f>
        <v>6.8848580560471606E-2</v>
      </c>
      <c r="CF61" s="12">
        <f ca="1">'[1]Total - All Commodities by Mode'!DM47</f>
        <v>0.21313850301672344</v>
      </c>
      <c r="CG61" s="12">
        <f ca="1">'[1]Total - All Commodities by Mode'!DN47</f>
        <v>1.6794566110895058E-3</v>
      </c>
      <c r="CH61" s="12">
        <f ca="1">'[1]Total - All Commodities by Mode'!DO47</f>
        <v>1.3942461556086546E-4</v>
      </c>
      <c r="CI61" s="12">
        <f ca="1">'[1]Total - All Commodities by Mode'!DP47</f>
        <v>1.7127887533053446E-2</v>
      </c>
      <c r="CJ61" s="12">
        <f ca="1">'[1]Total - All Commodities by Mode'!DQ47</f>
        <v>3.9898569601001044E-3</v>
      </c>
      <c r="CK61" s="12">
        <f ca="1">'[1]Total - All Commodities by Mode'!DR47</f>
        <v>1.119931032531133E-3</v>
      </c>
      <c r="CL61" s="14">
        <f t="shared" ca="1" si="16"/>
        <v>0.39502449086434438</v>
      </c>
    </row>
    <row r="62" spans="2:90" x14ac:dyDescent="0.25">
      <c r="C62" s="24" t="s">
        <v>10</v>
      </c>
      <c r="D62" s="12">
        <f ca="1">'[1]Total - All Commodities by Mode'!E48</f>
        <v>3.8999999999999999E-5</v>
      </c>
      <c r="E62" s="12">
        <f ca="1">'[1]Total - All Commodities by Mode'!F48</f>
        <v>6.2885664000000008E-2</v>
      </c>
      <c r="F62" s="12">
        <f ca="1">'[1]Total - All Commodities by Mode'!G48</f>
        <v>3.3192200000000007E-4</v>
      </c>
      <c r="G62" s="12">
        <f ca="1">'[1]Total - All Commodities by Mode'!H48</f>
        <v>1.0007750999999999E-2</v>
      </c>
      <c r="H62" s="12">
        <f ca="1">'[1]Total - All Commodities by Mode'!I48</f>
        <v>1.0000000000000001E-5</v>
      </c>
      <c r="I62" s="12">
        <f ca="1">'[1]Total - All Commodities by Mode'!J48</f>
        <v>6.6613199999999992E-3</v>
      </c>
      <c r="J62" s="12">
        <f ca="1">'[1]Total - All Commodities by Mode'!K48</f>
        <v>1.4549999999999999E-4</v>
      </c>
      <c r="K62" s="12">
        <f ca="1">'[1]Total - All Commodities by Mode'!L48</f>
        <v>7.2752190000000003E-3</v>
      </c>
      <c r="L62" s="12">
        <f ca="1">'[1]Total - All Commodities by Mode'!M48</f>
        <v>1.0533007217598114E-2</v>
      </c>
      <c r="M62" s="12">
        <f ca="1">'[1]Total - All Commodities by Mode'!N48</f>
        <v>2.7370620000000002E-3</v>
      </c>
      <c r="N62" s="12">
        <f ca="1">'[1]Total - All Commodities by Mode'!O48</f>
        <v>9.7E-5</v>
      </c>
      <c r="O62" s="12">
        <f ca="1">'[1]Total - All Commodities by Mode'!P48</f>
        <v>0.103036771</v>
      </c>
      <c r="P62" s="12">
        <f ca="1">'[1]Total - All Commodities by Mode'!Q48</f>
        <v>7.9482829999999987E-3</v>
      </c>
      <c r="Q62" s="12">
        <f ca="1">'[1]Total - All Commodities by Mode'!R48</f>
        <v>8.2879939999999999E-3</v>
      </c>
      <c r="R62" s="14">
        <f t="shared" ca="1" si="12"/>
        <v>0.21999649321759809</v>
      </c>
      <c r="U62" s="29" t="s">
        <v>10</v>
      </c>
      <c r="V62" s="12">
        <f ca="1">'[1]Total - All Commodities by Mode'!AE48</f>
        <v>4.312375483966724E-5</v>
      </c>
      <c r="W62" s="12">
        <f ca="1">'[1]Total - All Commodities by Mode'!AF48</f>
        <v>7.7425465663321383E-2</v>
      </c>
      <c r="X62" s="12">
        <f ca="1">'[1]Total - All Commodities by Mode'!AG48</f>
        <v>3.8383754928865774E-4</v>
      </c>
      <c r="Y62" s="12">
        <f ca="1">'[1]Total - All Commodities by Mode'!AH48</f>
        <v>1.1294526418432475E-2</v>
      </c>
      <c r="Z62" s="12">
        <f ca="1">'[1]Total - All Commodities by Mode'!AI48</f>
        <v>0</v>
      </c>
      <c r="AA62" s="12">
        <f ca="1">'[1]Total - All Commodities by Mode'!AJ48</f>
        <v>7.2400976240984283E-3</v>
      </c>
      <c r="AB62" s="12">
        <f ca="1">'[1]Total - All Commodities by Mode'!AK48</f>
        <v>1.5654511126536393E-4</v>
      </c>
      <c r="AC62" s="12">
        <f ca="1">'[1]Total - All Commodities by Mode'!AL48</f>
        <v>8.5640097916647728E-3</v>
      </c>
      <c r="AD62" s="12">
        <f ca="1">'[1]Total - All Commodities by Mode'!AM48</f>
        <v>1.1848547042350133E-2</v>
      </c>
      <c r="AE62" s="12">
        <f ca="1">'[1]Total - All Commodities by Mode'!AN48</f>
        <v>3.0773636686973502E-3</v>
      </c>
      <c r="AF62" s="12">
        <f ca="1">'[1]Total - All Commodities by Mode'!AO48</f>
        <v>9.7448513209609012E-5</v>
      </c>
      <c r="AG62" s="12">
        <f ca="1">'[1]Total - All Commodities by Mode'!AP48</f>
        <v>0.12111836278293775</v>
      </c>
      <c r="AH62" s="12">
        <f ca="1">'[1]Total - All Commodities by Mode'!AQ48</f>
        <v>1.0301267342571014E-2</v>
      </c>
      <c r="AI62" s="12">
        <f ca="1">'[1]Total - All Commodities by Mode'!AR48</f>
        <v>9.9099061045707475E-3</v>
      </c>
      <c r="AJ62" s="14">
        <f t="shared" ca="1" si="13"/>
        <v>0.26146050136724741</v>
      </c>
      <c r="AM62" s="34" t="s">
        <v>10</v>
      </c>
      <c r="AN62" s="12">
        <f ca="1">'[1]Total - All Commodities by Mode'!BE48</f>
        <v>4.5259763213989269E-5</v>
      </c>
      <c r="AO62" s="12">
        <f ca="1">'[1]Total - All Commodities by Mode'!BF48</f>
        <v>8.538694834151038E-2</v>
      </c>
      <c r="AP62" s="12">
        <f ca="1">'[1]Total - All Commodities by Mode'!BG48</f>
        <v>4.1242892203352869E-4</v>
      </c>
      <c r="AQ62" s="12">
        <f ca="1">'[1]Total - All Commodities by Mode'!BH48</f>
        <v>1.2049694297036055E-2</v>
      </c>
      <c r="AR62" s="12">
        <f ca="1">'[1]Total - All Commodities by Mode'!BI48</f>
        <v>0</v>
      </c>
      <c r="AS62" s="12">
        <f ca="1">'[1]Total - All Commodities by Mode'!BJ48</f>
        <v>7.606106618738959E-3</v>
      </c>
      <c r="AT62" s="12">
        <f ca="1">'[1]Total - All Commodities by Mode'!BK48</f>
        <v>1.6593226697437393E-4</v>
      </c>
      <c r="AU62" s="12">
        <f ca="1">'[1]Total - All Commodities by Mode'!BL48</f>
        <v>9.4560905182135384E-3</v>
      </c>
      <c r="AV62" s="12">
        <f ca="1">'[1]Total - All Commodities by Mode'!BM48</f>
        <v>1.2662679590322072E-2</v>
      </c>
      <c r="AW62" s="12">
        <f ca="1">'[1]Total - All Commodities by Mode'!BN48</f>
        <v>3.2657317504366425E-3</v>
      </c>
      <c r="AX62" s="12">
        <f ca="1">'[1]Total - All Commodities by Mode'!BO48</f>
        <v>9.9180021772359288E-5</v>
      </c>
      <c r="AY62" s="12">
        <f ca="1">'[1]Total - All Commodities by Mode'!BP48</f>
        <v>0.13149562572184484</v>
      </c>
      <c r="AZ62" s="12">
        <f ca="1">'[1]Total - All Commodities by Mode'!BQ48</f>
        <v>1.185584201383659E-2</v>
      </c>
      <c r="BA62" s="12">
        <f ca="1">'[1]Total - All Commodities by Mode'!BR48</f>
        <v>1.1187822025669515E-2</v>
      </c>
      <c r="BB62" s="14">
        <f t="shared" ca="1" si="14"/>
        <v>0.28568934185160288</v>
      </c>
      <c r="BE62" s="39" t="s">
        <v>10</v>
      </c>
      <c r="BF62" s="12">
        <f ca="1">'[1]Total - All Commodities by Mode'!CE48</f>
        <v>4.6472109774702822E-5</v>
      </c>
      <c r="BG62" s="12">
        <f ca="1">'[1]Total - All Commodities by Mode'!CF48</f>
        <v>9.1223806116818809E-2</v>
      </c>
      <c r="BH62" s="12">
        <f ca="1">'[1]Total - All Commodities by Mode'!CG48</f>
        <v>4.327092383585841E-4</v>
      </c>
      <c r="BI62" s="12">
        <f ca="1">'[1]Total - All Commodities by Mode'!CH48</f>
        <v>1.258080175746857E-2</v>
      </c>
      <c r="BJ62" s="12">
        <f ca="1">'[1]Total - All Commodities by Mode'!CI48</f>
        <v>0</v>
      </c>
      <c r="BK62" s="12">
        <f ca="1">'[1]Total - All Commodities by Mode'!CJ48</f>
        <v>7.8099025726637615E-3</v>
      </c>
      <c r="BL62" s="12">
        <f ca="1">'[1]Total - All Commodities by Mode'!CK48</f>
        <v>1.7234905485112123E-4</v>
      </c>
      <c r="BM62" s="12">
        <f ca="1">'[1]Total - All Commodities by Mode'!CL48</f>
        <v>1.0117506497278196E-2</v>
      </c>
      <c r="BN62" s="12">
        <f ca="1">'[1]Total - All Commodities by Mode'!CM48</f>
        <v>1.3189296713980022E-2</v>
      </c>
      <c r="BO62" s="12">
        <f ca="1">'[1]Total - All Commodities by Mode'!CN48</f>
        <v>3.3676937411125148E-3</v>
      </c>
      <c r="BP62" s="12">
        <f ca="1">'[1]Total - All Commodities by Mode'!CO48</f>
        <v>9.8650173331501969E-5</v>
      </c>
      <c r="BQ62" s="12">
        <f ca="1">'[1]Total - All Commodities by Mode'!CP48</f>
        <v>0.14033523028524636</v>
      </c>
      <c r="BR62" s="12">
        <f ca="1">'[1]Total - All Commodities by Mode'!CQ48</f>
        <v>1.3109694026424912E-2</v>
      </c>
      <c r="BS62" s="12">
        <f ca="1">'[1]Total - All Commodities by Mode'!CR48</f>
        <v>1.2174472912674822E-2</v>
      </c>
      <c r="BT62" s="14">
        <f t="shared" ca="1" si="15"/>
        <v>0.3046585851999839</v>
      </c>
      <c r="BW62" s="75" t="s">
        <v>10</v>
      </c>
      <c r="BX62" s="12">
        <f ca="1">'[1]Total - All Commodities by Mode'!DE48</f>
        <v>4.7008980459100079E-5</v>
      </c>
      <c r="BY62" s="12">
        <f ca="1">'[1]Total - All Commodities by Mode'!DF48</f>
        <v>9.5559964577588405E-2</v>
      </c>
      <c r="BZ62" s="12">
        <f ca="1">'[1]Total - All Commodities by Mode'!DG48</f>
        <v>4.4652246962927154E-4</v>
      </c>
      <c r="CA62" s="12">
        <f ca="1">'[1]Total - All Commodities by Mode'!DH48</f>
        <v>1.2884135795182352E-2</v>
      </c>
      <c r="CB62" s="12">
        <f ca="1">'[1]Total - All Commodities by Mode'!DI48</f>
        <v>0</v>
      </c>
      <c r="CC62" s="12">
        <f ca="1">'[1]Total - All Commodities by Mode'!DJ48</f>
        <v>7.8933769513145156E-3</v>
      </c>
      <c r="CD62" s="12">
        <f ca="1">'[1]Total - All Commodities by Mode'!DK48</f>
        <v>1.7619522283176812E-4</v>
      </c>
      <c r="CE62" s="12">
        <f ca="1">'[1]Total - All Commodities by Mode'!DL48</f>
        <v>1.0585977153890858E-2</v>
      </c>
      <c r="CF62" s="12">
        <f ca="1">'[1]Total - All Commodities by Mode'!DM48</f>
        <v>1.3511776857617603E-2</v>
      </c>
      <c r="CG62" s="12">
        <f ca="1">'[1]Total - All Commodities by Mode'!DN48</f>
        <v>3.412617477605405E-3</v>
      </c>
      <c r="CH62" s="12">
        <f ca="1">'[1]Total - All Commodities by Mode'!DO48</f>
        <v>9.6606552571997249E-5</v>
      </c>
      <c r="CI62" s="12">
        <f ca="1">'[1]Total - All Commodities by Mode'!DP48</f>
        <v>0.14439447970078217</v>
      </c>
      <c r="CJ62" s="12">
        <f ca="1">'[1]Total - All Commodities by Mode'!DQ48</f>
        <v>1.4088497672990202E-2</v>
      </c>
      <c r="CK62" s="12">
        <f ca="1">'[1]Total - All Commodities by Mode'!DR48</f>
        <v>1.2909251546895125E-2</v>
      </c>
      <c r="CL62" s="14">
        <f t="shared" ca="1" si="16"/>
        <v>0.31600641095935883</v>
      </c>
    </row>
    <row r="63" spans="2:90" x14ac:dyDescent="0.25">
      <c r="C63" s="24" t="s">
        <v>11</v>
      </c>
      <c r="D63" s="12">
        <f ca="1">'[1]Total - All Commodities by Mode'!E49</f>
        <v>2.0000000000000002E-5</v>
      </c>
      <c r="E63" s="12">
        <f ca="1">'[1]Total - All Commodities by Mode'!F49</f>
        <v>4.5012000000000002E-5</v>
      </c>
      <c r="F63" s="12">
        <f ca="1">'[1]Total - All Commodities by Mode'!G49</f>
        <v>1.6700599999999998E-4</v>
      </c>
      <c r="G63" s="12">
        <f ca="1">'[1]Total - All Commodities by Mode'!H49</f>
        <v>0</v>
      </c>
      <c r="H63" s="12">
        <f ca="1">'[1]Total - All Commodities by Mode'!I49</f>
        <v>0</v>
      </c>
      <c r="I63" s="12">
        <f ca="1">'[1]Total - All Commodities by Mode'!J49</f>
        <v>5.9999999999999988E-5</v>
      </c>
      <c r="J63" s="12">
        <f ca="1">'[1]Total - All Commodities by Mode'!K49</f>
        <v>1.7E-5</v>
      </c>
      <c r="K63" s="12">
        <f ca="1">'[1]Total - All Commodities by Mode'!L49</f>
        <v>1.4E-5</v>
      </c>
      <c r="L63" s="12">
        <f ca="1">'[1]Total - All Commodities by Mode'!M49</f>
        <v>4.3006000000000001E-5</v>
      </c>
      <c r="M63" s="12">
        <f ca="1">'[1]Total - All Commodities by Mode'!N49</f>
        <v>1.0000000000000001E-5</v>
      </c>
      <c r="N63" s="12">
        <f ca="1">'[1]Total - All Commodities by Mode'!O49</f>
        <v>1.0451838999999999E-2</v>
      </c>
      <c r="O63" s="12">
        <f ca="1">'[1]Total - All Commodities by Mode'!P49</f>
        <v>2.2820858086116789</v>
      </c>
      <c r="P63" s="12">
        <f ca="1">'[1]Total - All Commodities by Mode'!Q49</f>
        <v>7.1770467000000004E-2</v>
      </c>
      <c r="Q63" s="12">
        <f ca="1">'[1]Total - All Commodities by Mode'!R49</f>
        <v>4.4500599999999996E-4</v>
      </c>
      <c r="R63" s="14">
        <f t="shared" ca="1" si="12"/>
        <v>2.3651291446116787</v>
      </c>
      <c r="U63" s="29" t="s">
        <v>11</v>
      </c>
      <c r="V63" s="12">
        <f ca="1">'[1]Total - All Commodities by Mode'!AE49</f>
        <v>2.1487024614708607E-5</v>
      </c>
      <c r="W63" s="12">
        <f ca="1">'[1]Total - All Commodities by Mode'!AF49</f>
        <v>5.4350423753737706E-5</v>
      </c>
      <c r="X63" s="12">
        <f ca="1">'[1]Total - All Commodities by Mode'!AG49</f>
        <v>1.876453547275146E-4</v>
      </c>
      <c r="Y63" s="12">
        <f ca="1">'[1]Total - All Commodities by Mode'!AH49</f>
        <v>0</v>
      </c>
      <c r="Z63" s="12">
        <f ca="1">'[1]Total - All Commodities by Mode'!AI49</f>
        <v>0</v>
      </c>
      <c r="AA63" s="12">
        <f ca="1">'[1]Total - All Commodities by Mode'!AJ49</f>
        <v>6.3549253976163543E-5</v>
      </c>
      <c r="AB63" s="12">
        <f ca="1">'[1]Total - All Commodities by Mode'!AK49</f>
        <v>1.777132306485878E-5</v>
      </c>
      <c r="AC63" s="12">
        <f ca="1">'[1]Total - All Commodities by Mode'!AL49</f>
        <v>1.4364570252929607E-5</v>
      </c>
      <c r="AD63" s="12">
        <f ca="1">'[1]Total - All Commodities by Mode'!AM49</f>
        <v>4.6800591335990827E-5</v>
      </c>
      <c r="AE63" s="12">
        <f ca="1">'[1]Total - All Commodities by Mode'!AN49</f>
        <v>1.113564916599875E-5</v>
      </c>
      <c r="AF63" s="12">
        <f ca="1">'[1]Total - All Commodities by Mode'!AO49</f>
        <v>1.0202122141603586E-2</v>
      </c>
      <c r="AG63" s="12">
        <f ca="1">'[1]Total - All Commodities by Mode'!AP49</f>
        <v>1.113706385939339</v>
      </c>
      <c r="AH63" s="12">
        <f ca="1">'[1]Total - All Commodities by Mode'!AQ49</f>
        <v>9.538021036586658E-2</v>
      </c>
      <c r="AI63" s="12">
        <f ca="1">'[1]Total - All Commodities by Mode'!AR49</f>
        <v>4.5385976290725298E-4</v>
      </c>
      <c r="AJ63" s="14">
        <f t="shared" ca="1" si="13"/>
        <v>1.2201596824006085</v>
      </c>
      <c r="AM63" s="34" t="s">
        <v>11</v>
      </c>
      <c r="AN63" s="12">
        <f ca="1">'[1]Total - All Commodities by Mode'!BE49</f>
        <v>2.2298475467505871E-5</v>
      </c>
      <c r="AO63" s="12">
        <f ca="1">'[1]Total - All Commodities by Mode'!BF49</f>
        <v>5.9463533098206858E-5</v>
      </c>
      <c r="AP63" s="12">
        <f ca="1">'[1]Total - All Commodities by Mode'!BG49</f>
        <v>1.9936212498520474E-4</v>
      </c>
      <c r="AQ63" s="12">
        <f ca="1">'[1]Total - All Commodities by Mode'!BH49</f>
        <v>0</v>
      </c>
      <c r="AR63" s="12">
        <f ca="1">'[1]Total - All Commodities by Mode'!BI49</f>
        <v>0</v>
      </c>
      <c r="AS63" s="12">
        <f ca="1">'[1]Total - All Commodities by Mode'!BJ49</f>
        <v>6.5879612411144824E-5</v>
      </c>
      <c r="AT63" s="12">
        <f ca="1">'[1]Total - All Commodities by Mode'!BK49</f>
        <v>1.8625771901271707E-5</v>
      </c>
      <c r="AU63" s="12">
        <f ca="1">'[1]Total - All Commodities by Mode'!BL49</f>
        <v>1.4664552038777999E-5</v>
      </c>
      <c r="AV63" s="12">
        <f ca="1">'[1]Total - All Commodities by Mode'!BM49</f>
        <v>4.9250968345285038E-5</v>
      </c>
      <c r="AW63" s="12">
        <f ca="1">'[1]Total - All Commodities by Mode'!BN49</f>
        <v>1.177544907565631E-5</v>
      </c>
      <c r="AX63" s="12">
        <f ca="1">'[1]Total - All Commodities by Mode'!BO49</f>
        <v>1.026697918947685E-2</v>
      </c>
      <c r="AY63" s="12">
        <f ca="1">'[1]Total - All Commodities by Mode'!BP49</f>
        <v>1.1335209514284592</v>
      </c>
      <c r="AZ63" s="12">
        <f ca="1">'[1]Total - All Commodities by Mode'!BQ49</f>
        <v>0.11176056077152763</v>
      </c>
      <c r="BA63" s="12">
        <f ca="1">'[1]Total - All Commodities by Mode'!BR49</f>
        <v>4.6262558540596067E-4</v>
      </c>
      <c r="BB63" s="14">
        <f t="shared" ca="1" si="14"/>
        <v>1.2564524374621926</v>
      </c>
      <c r="BE63" s="39" t="s">
        <v>11</v>
      </c>
      <c r="BF63" s="12">
        <f ca="1">'[1]Total - All Commodities by Mode'!CE49</f>
        <v>2.2600088896411415E-5</v>
      </c>
      <c r="BG63" s="12">
        <f ca="1">'[1]Total - All Commodities by Mode'!CF49</f>
        <v>6.2838245727491913E-5</v>
      </c>
      <c r="BH63" s="12">
        <f ca="1">'[1]Total - All Commodities by Mode'!CG49</f>
        <v>2.0646411195589701E-4</v>
      </c>
      <c r="BI63" s="12">
        <f ca="1">'[1]Total - All Commodities by Mode'!CH49</f>
        <v>0</v>
      </c>
      <c r="BJ63" s="12">
        <f ca="1">'[1]Total - All Commodities by Mode'!CI49</f>
        <v>0</v>
      </c>
      <c r="BK63" s="12">
        <f ca="1">'[1]Total - All Commodities by Mode'!CJ49</f>
        <v>6.6657825464965718E-5</v>
      </c>
      <c r="BL63" s="12">
        <f ca="1">'[1]Total - All Commodities by Mode'!CK49</f>
        <v>1.9096210953207025E-5</v>
      </c>
      <c r="BM63" s="12">
        <f ca="1">'[1]Total - All Commodities by Mode'!CL49</f>
        <v>1.467660835164103E-5</v>
      </c>
      <c r="BN63" s="12">
        <f ca="1">'[1]Total - All Commodities by Mode'!CM49</f>
        <v>5.0635267277030781E-5</v>
      </c>
      <c r="BO63" s="12">
        <f ca="1">'[1]Total - All Commodities by Mode'!CN49</f>
        <v>1.205777532253831E-5</v>
      </c>
      <c r="BP63" s="12">
        <f ca="1">'[1]Total - All Commodities by Mode'!CO49</f>
        <v>1.0080247584011734E-2</v>
      </c>
      <c r="BQ63" s="12">
        <f ca="1">'[1]Total - All Commodities by Mode'!CP49</f>
        <v>1.1544652392808843</v>
      </c>
      <c r="BR63" s="12">
        <f ca="1">'[1]Total - All Commodities by Mode'!CQ49</f>
        <v>0.12541714698771189</v>
      </c>
      <c r="BS63" s="12">
        <f ca="1">'[1]Total - All Commodities by Mode'!CR49</f>
        <v>4.6703784927772389E-4</v>
      </c>
      <c r="BT63" s="14">
        <f t="shared" ca="1" si="15"/>
        <v>1.2908846978358348</v>
      </c>
      <c r="BW63" s="75" t="s">
        <v>11</v>
      </c>
      <c r="BX63" s="12">
        <f ca="1">'[1]Total - All Commodities by Mode'!DE49</f>
        <v>2.2541345697880352E-5</v>
      </c>
      <c r="BY63" s="12">
        <f ca="1">'[1]Total - All Commodities by Mode'!DF49</f>
        <v>6.5052040629326292E-5</v>
      </c>
      <c r="BZ63" s="12">
        <f ca="1">'[1]Total - All Commodities by Mode'!DG49</f>
        <v>2.1007432282856651E-4</v>
      </c>
      <c r="CA63" s="12">
        <f ca="1">'[1]Total - All Commodities by Mode'!DH49</f>
        <v>0</v>
      </c>
      <c r="CB63" s="12">
        <f ca="1">'[1]Total - All Commodities by Mode'!DI49</f>
        <v>0</v>
      </c>
      <c r="CC63" s="12">
        <f ca="1">'[1]Total - All Commodities by Mode'!DJ49</f>
        <v>6.6328810931652008E-5</v>
      </c>
      <c r="CD63" s="12">
        <f ca="1">'[1]Total - All Commodities by Mode'!DK49</f>
        <v>1.9249243926043482E-5</v>
      </c>
      <c r="CE63" s="12">
        <f ca="1">'[1]Total - All Commodities by Mode'!DL49</f>
        <v>1.4460436281482978E-5</v>
      </c>
      <c r="CF63" s="12">
        <f ca="1">'[1]Total - All Commodities by Mode'!DM49</f>
        <v>5.1153604750831155E-5</v>
      </c>
      <c r="CG63" s="12">
        <f ca="1">'[1]Total - All Commodities by Mode'!DN49</f>
        <v>1.2113219951567568E-5</v>
      </c>
      <c r="CH63" s="12">
        <f ca="1">'[1]Total - All Commodities by Mode'!DO49</f>
        <v>9.7333239952951921E-3</v>
      </c>
      <c r="CI63" s="12">
        <f ca="1">'[1]Total - All Commodities by Mode'!DP49</f>
        <v>1.1550265277665539</v>
      </c>
      <c r="CJ63" s="12">
        <f ca="1">'[1]Total - All Commodities by Mode'!DQ49</f>
        <v>0.13594717084890781</v>
      </c>
      <c r="CK63" s="12">
        <f ca="1">'[1]Total - All Commodities by Mode'!DR49</f>
        <v>4.7476619084239224E-4</v>
      </c>
      <c r="CL63" s="14">
        <f t="shared" ca="1" si="16"/>
        <v>1.3016427618265967</v>
      </c>
    </row>
    <row r="64" spans="2:90" x14ac:dyDescent="0.25">
      <c r="C64" s="24" t="s">
        <v>14</v>
      </c>
      <c r="D64" s="12">
        <f ca="1">'[1]Total - All Commodities by Mode'!E50</f>
        <v>5.5959999999999994E-4</v>
      </c>
      <c r="E64" s="12">
        <f ca="1">'[1]Total - All Commodities by Mode'!F50</f>
        <v>0.136591505</v>
      </c>
      <c r="F64" s="12">
        <f ca="1">'[1]Total - All Commodities by Mode'!G50</f>
        <v>1.4739060000000002E-2</v>
      </c>
      <c r="G64" s="12">
        <f ca="1">'[1]Total - All Commodities by Mode'!H50</f>
        <v>2.6766809999999998E-3</v>
      </c>
      <c r="H64" s="12">
        <f ca="1">'[1]Total - All Commodities by Mode'!I50</f>
        <v>1.2425E-5</v>
      </c>
      <c r="I64" s="12">
        <f ca="1">'[1]Total - All Commodities by Mode'!J50</f>
        <v>1.4097924E-2</v>
      </c>
      <c r="J64" s="12">
        <f ca="1">'[1]Total - All Commodities by Mode'!K50</f>
        <v>3.6295149999999998E-3</v>
      </c>
      <c r="K64" s="12">
        <f ca="1">'[1]Total - All Commodities by Mode'!L50</f>
        <v>6.5578025999999998E-2</v>
      </c>
      <c r="L64" s="12">
        <f ca="1">'[1]Total - All Commodities by Mode'!M50</f>
        <v>3.0186278E-2</v>
      </c>
      <c r="M64" s="12">
        <f ca="1">'[1]Total - All Commodities by Mode'!N50</f>
        <v>1.4756403999999999E-2</v>
      </c>
      <c r="N64" s="12">
        <f ca="1">'[1]Total - All Commodities by Mode'!O50</f>
        <v>7.1370588999999998E-2</v>
      </c>
      <c r="O64" s="12">
        <f ca="1">'[1]Total - All Commodities by Mode'!P50</f>
        <v>0.66389046400000007</v>
      </c>
      <c r="P64" s="12">
        <f ca="1">'[1]Total - All Commodities by Mode'!Q50</f>
        <v>0.175303872</v>
      </c>
      <c r="Q64" s="12">
        <f ca="1">'[1]Total - All Commodities by Mode'!R50</f>
        <v>7.775021700000001E-2</v>
      </c>
      <c r="R64" s="14">
        <f t="shared" ca="1" si="12"/>
        <v>1.2711425599999999</v>
      </c>
      <c r="U64" s="29" t="s">
        <v>14</v>
      </c>
      <c r="V64" s="12">
        <f ca="1">'[1]Total - All Commodities by Mode'!AE50</f>
        <v>6.6659685998489491E-4</v>
      </c>
      <c r="W64" s="12">
        <f ca="1">'[1]Total - All Commodities by Mode'!AF50</f>
        <v>0.16894374588695582</v>
      </c>
      <c r="X64" s="12">
        <f ca="1">'[1]Total - All Commodities by Mode'!AG50</f>
        <v>1.2840428361944843E-2</v>
      </c>
      <c r="Y64" s="12">
        <f ca="1">'[1]Total - All Commodities by Mode'!AH50</f>
        <v>2.2149927279305594E-3</v>
      </c>
      <c r="Z64" s="12">
        <f ca="1">'[1]Total - All Commodities by Mode'!AI50</f>
        <v>0</v>
      </c>
      <c r="AA64" s="12">
        <f ca="1">'[1]Total - All Commodities by Mode'!AJ50</f>
        <v>1.6478630987583912E-2</v>
      </c>
      <c r="AB64" s="12">
        <f ca="1">'[1]Total - All Commodities by Mode'!AK50</f>
        <v>2.9500215800975105E-3</v>
      </c>
      <c r="AC64" s="12">
        <f ca="1">'[1]Total - All Commodities by Mode'!AL50</f>
        <v>8.037083893684499E-2</v>
      </c>
      <c r="AD64" s="12">
        <f ca="1">'[1]Total - All Commodities by Mode'!AM50</f>
        <v>3.4246058282714764E-2</v>
      </c>
      <c r="AE64" s="12">
        <f ca="1">'[1]Total - All Commodities by Mode'!AN50</f>
        <v>1.8230512835818009E-2</v>
      </c>
      <c r="AF64" s="12">
        <f ca="1">'[1]Total - All Commodities by Mode'!AO50</f>
        <v>0.12600117938583513</v>
      </c>
      <c r="AG64" s="12">
        <f ca="1">'[1]Total - All Commodities by Mode'!AP50</f>
        <v>1.0333891386763467</v>
      </c>
      <c r="AH64" s="12">
        <f ca="1">'[1]Total - All Commodities by Mode'!AQ50</f>
        <v>0.20552086785683127</v>
      </c>
      <c r="AI64" s="12">
        <f ca="1">'[1]Total - All Commodities by Mode'!AR50</f>
        <v>9.5674981828256248E-2</v>
      </c>
      <c r="AJ64" s="14">
        <f t="shared" ca="1" si="13"/>
        <v>1.7975279942071447</v>
      </c>
      <c r="AM64" s="34" t="s">
        <v>14</v>
      </c>
      <c r="AN64" s="12">
        <f ca="1">'[1]Total - All Commodities by Mode'!BE50</f>
        <v>7.1990347175958434E-4</v>
      </c>
      <c r="AO64" s="12">
        <f ca="1">'[1]Total - All Commodities by Mode'!BF50</f>
        <v>0.19728447597120977</v>
      </c>
      <c r="AP64" s="12">
        <f ca="1">'[1]Total - All Commodities by Mode'!BG50</f>
        <v>1.4815487579824344E-2</v>
      </c>
      <c r="AQ64" s="12">
        <f ca="1">'[1]Total - All Commodities by Mode'!BH50</f>
        <v>2.470430379927151E-3</v>
      </c>
      <c r="AR64" s="12">
        <f ca="1">'[1]Total - All Commodities by Mode'!BI50</f>
        <v>0</v>
      </c>
      <c r="AS64" s="12">
        <f ca="1">'[1]Total - All Commodities by Mode'!BJ50</f>
        <v>1.7804325363521948E-2</v>
      </c>
      <c r="AT64" s="12">
        <f ca="1">'[1]Total - All Commodities by Mode'!BK50</f>
        <v>3.3823781922852516E-3</v>
      </c>
      <c r="AU64" s="12">
        <f ca="1">'[1]Total - All Commodities by Mode'!BL50</f>
        <v>9.8708004206410183E-2</v>
      </c>
      <c r="AV64" s="12">
        <f ca="1">'[1]Total - All Commodities by Mode'!BM50</f>
        <v>3.7504638867009742E-2</v>
      </c>
      <c r="AW64" s="12">
        <f ca="1">'[1]Total - All Commodities by Mode'!BN50</f>
        <v>2.0064923433030683E-2</v>
      </c>
      <c r="AX64" s="12">
        <f ca="1">'[1]Total - All Commodities by Mode'!BO50</f>
        <v>0.14933260740454168</v>
      </c>
      <c r="AY64" s="12">
        <f ca="1">'[1]Total - All Commodities by Mode'!BP50</f>
        <v>1.2128919296022731</v>
      </c>
      <c r="AZ64" s="12">
        <f ca="1">'[1]Total - All Commodities by Mode'!BQ50</f>
        <v>0.22693261179632296</v>
      </c>
      <c r="BA64" s="12">
        <f ca="1">'[1]Total - All Commodities by Mode'!BR50</f>
        <v>0.10410710041266097</v>
      </c>
      <c r="BB64" s="14">
        <f t="shared" ca="1" si="14"/>
        <v>2.0860188166807774</v>
      </c>
      <c r="BE64" s="39" t="s">
        <v>14</v>
      </c>
      <c r="BF64" s="12">
        <f ca="1">'[1]Total - All Commodities by Mode'!CE50</f>
        <v>7.5814169898781418E-4</v>
      </c>
      <c r="BG64" s="12">
        <f ca="1">'[1]Total - All Commodities by Mode'!CF50</f>
        <v>0.21708891973558408</v>
      </c>
      <c r="BH64" s="12">
        <f ca="1">'[1]Total - All Commodities by Mode'!CG50</f>
        <v>1.6791075141393372E-2</v>
      </c>
      <c r="BI64" s="12">
        <f ca="1">'[1]Total - All Commodities by Mode'!CH50</f>
        <v>2.6314376061863575E-3</v>
      </c>
      <c r="BJ64" s="12">
        <f ca="1">'[1]Total - All Commodities by Mode'!CI50</f>
        <v>0</v>
      </c>
      <c r="BK64" s="12">
        <f ca="1">'[1]Total - All Commodities by Mode'!CJ50</f>
        <v>1.8767169428302435E-2</v>
      </c>
      <c r="BL64" s="12">
        <f ca="1">'[1]Total - All Commodities by Mode'!CK50</f>
        <v>3.81680362872985E-3</v>
      </c>
      <c r="BM64" s="12">
        <f ca="1">'[1]Total - All Commodities by Mode'!CL50</f>
        <v>0.11773310310420565</v>
      </c>
      <c r="BN64" s="12">
        <f ca="1">'[1]Total - All Commodities by Mode'!CM50</f>
        <v>4.0064627765049987E-2</v>
      </c>
      <c r="BO64" s="12">
        <f ca="1">'[1]Total - All Commodities by Mode'!CN50</f>
        <v>2.1354989271780915E-2</v>
      </c>
      <c r="BP64" s="12">
        <f ca="1">'[1]Total - All Commodities by Mode'!CO50</f>
        <v>0.17456036433595667</v>
      </c>
      <c r="BQ64" s="12">
        <f ca="1">'[1]Total - All Commodities by Mode'!CP50</f>
        <v>1.4087707602223984</v>
      </c>
      <c r="BR64" s="12">
        <f ca="1">'[1]Total - All Commodities by Mode'!CQ50</f>
        <v>0.24473914271398284</v>
      </c>
      <c r="BS64" s="12">
        <f ca="1">'[1]Total - All Commodities by Mode'!CR50</f>
        <v>0.11112970372231595</v>
      </c>
      <c r="BT64" s="14">
        <f t="shared" ca="1" si="15"/>
        <v>2.3782062383748745</v>
      </c>
      <c r="BW64" s="75" t="s">
        <v>14</v>
      </c>
      <c r="BX64" s="12">
        <f ca="1">'[1]Total - All Commodities by Mode'!DE50</f>
        <v>7.8519625010444502E-4</v>
      </c>
      <c r="BY64" s="12">
        <f ca="1">'[1]Total - All Commodities by Mode'!DF50</f>
        <v>0.23178577482927287</v>
      </c>
      <c r="BZ64" s="12">
        <f ca="1">'[1]Total - All Commodities by Mode'!DG50</f>
        <v>1.717104997447837E-2</v>
      </c>
      <c r="CA64" s="12">
        <f ca="1">'[1]Total - All Commodities by Mode'!DH50</f>
        <v>2.7222225906851738E-3</v>
      </c>
      <c r="CB64" s="12">
        <f ca="1">'[1]Total - All Commodities by Mode'!DI50</f>
        <v>0</v>
      </c>
      <c r="CC64" s="12">
        <f ca="1">'[1]Total - All Commodities by Mode'!DJ50</f>
        <v>1.9359715945499199E-2</v>
      </c>
      <c r="CD64" s="12">
        <f ca="1">'[1]Total - All Commodities by Mode'!DK50</f>
        <v>3.8883083924924206E-3</v>
      </c>
      <c r="CE64" s="12">
        <f ca="1">'[1]Total - All Commodities by Mode'!DL50</f>
        <v>0.11814720963702356</v>
      </c>
      <c r="CF64" s="12">
        <f ca="1">'[1]Total - All Commodities by Mode'!DM50</f>
        <v>4.2028148464362154E-2</v>
      </c>
      <c r="CG64" s="12">
        <f ca="1">'[1]Total - All Commodities by Mode'!DN50</f>
        <v>2.2271165978081185E-2</v>
      </c>
      <c r="CH64" s="12">
        <f ca="1">'[1]Total - All Commodities by Mode'!DO50</f>
        <v>0.17457635290044388</v>
      </c>
      <c r="CI64" s="12">
        <f ca="1">'[1]Total - All Commodities by Mode'!DP50</f>
        <v>1.4182650445783467</v>
      </c>
      <c r="CJ64" s="12">
        <f ca="1">'[1]Total - All Commodities by Mode'!DQ50</f>
        <v>0.25065058909984828</v>
      </c>
      <c r="CK64" s="12">
        <f ca="1">'[1]Total - All Commodities by Mode'!DR50</f>
        <v>0.11265542614306195</v>
      </c>
      <c r="CL64" s="14">
        <f t="shared" ca="1" si="16"/>
        <v>2.4143062047837001</v>
      </c>
    </row>
    <row r="65" spans="3:90" x14ac:dyDescent="0.25">
      <c r="C65" s="24" t="s">
        <v>12</v>
      </c>
      <c r="D65" s="12">
        <f ca="1">'[1]Total - All Commodities by Mode'!E51</f>
        <v>1.3499999999999999E-5</v>
      </c>
      <c r="E65" s="12">
        <f ca="1">'[1]Total - All Commodities by Mode'!F51</f>
        <v>2.9695457999999997E-2</v>
      </c>
      <c r="F65" s="12">
        <f ca="1">'[1]Total - All Commodities by Mode'!G51</f>
        <v>1.7046741999999997E-2</v>
      </c>
      <c r="G65" s="12">
        <f ca="1">'[1]Total - All Commodities by Mode'!H51</f>
        <v>2.5444200000000001E-4</v>
      </c>
      <c r="H65" s="12">
        <f ca="1">'[1]Total - All Commodities by Mode'!I51</f>
        <v>0</v>
      </c>
      <c r="I65" s="12">
        <f ca="1">'[1]Total - All Commodities by Mode'!J51</f>
        <v>2.231E-4</v>
      </c>
      <c r="J65" s="12">
        <f ca="1">'[1]Total - All Commodities by Mode'!K51</f>
        <v>2.6375099999999995E-4</v>
      </c>
      <c r="K65" s="12">
        <f ca="1">'[1]Total - All Commodities by Mode'!L51</f>
        <v>1.3808420000000002E-3</v>
      </c>
      <c r="L65" s="12">
        <f ca="1">'[1]Total - All Commodities by Mode'!M51</f>
        <v>4.856122E-3</v>
      </c>
      <c r="M65" s="12">
        <f ca="1">'[1]Total - All Commodities by Mode'!N51</f>
        <v>2.0124599999999998E-3</v>
      </c>
      <c r="N65" s="12">
        <f ca="1">'[1]Total - All Commodities by Mode'!O51</f>
        <v>7.864305999999998E-3</v>
      </c>
      <c r="O65" s="12">
        <f ca="1">'[1]Total - All Commodities by Mode'!P51</f>
        <v>3.9141592000000003E-2</v>
      </c>
      <c r="P65" s="12">
        <f ca="1">'[1]Total - All Commodities by Mode'!Q51</f>
        <v>0.29420320100000003</v>
      </c>
      <c r="Q65" s="12">
        <f ca="1">'[1]Total - All Commodities by Mode'!R51</f>
        <v>3.8073547999999999E-2</v>
      </c>
      <c r="R65" s="14">
        <f t="shared" ca="1" si="12"/>
        <v>0.43502906400000002</v>
      </c>
      <c r="U65" s="29" t="s">
        <v>12</v>
      </c>
      <c r="V65" s="12">
        <f ca="1">'[1]Total - All Commodities by Mode'!AE51</f>
        <v>1.5659845137270595E-5</v>
      </c>
      <c r="W65" s="12">
        <f ca="1">'[1]Total - All Commodities by Mode'!AF51</f>
        <v>3.849831053169437E-2</v>
      </c>
      <c r="X65" s="12">
        <f ca="1">'[1]Total - All Commodities by Mode'!AG51</f>
        <v>2.0680190754556464E-2</v>
      </c>
      <c r="Y65" s="12">
        <f ca="1">'[1]Total - All Commodities by Mode'!AH51</f>
        <v>2.9556148957485707E-4</v>
      </c>
      <c r="Z65" s="12">
        <f ca="1">'[1]Total - All Commodities by Mode'!AI51</f>
        <v>0</v>
      </c>
      <c r="AA65" s="12">
        <f ca="1">'[1]Total - All Commodities by Mode'!AJ51</f>
        <v>1.9178870452359959E-4</v>
      </c>
      <c r="AB65" s="12">
        <f ca="1">'[1]Total - All Commodities by Mode'!AK51</f>
        <v>2.9769556473292953E-4</v>
      </c>
      <c r="AC65" s="12">
        <f ca="1">'[1]Total - All Commodities by Mode'!AL51</f>
        <v>1.5297342798873299E-3</v>
      </c>
      <c r="AD65" s="12">
        <f ca="1">'[1]Total - All Commodities by Mode'!AM51</f>
        <v>5.7058360375710883E-3</v>
      </c>
      <c r="AE65" s="12">
        <f ca="1">'[1]Total - All Commodities by Mode'!AN51</f>
        <v>2.4196369369280314E-3</v>
      </c>
      <c r="AF65" s="12">
        <f ca="1">'[1]Total - All Commodities by Mode'!AO51</f>
        <v>8.2883030059329298E-3</v>
      </c>
      <c r="AG65" s="12">
        <f ca="1">'[1]Total - All Commodities by Mode'!AP51</f>
        <v>4.420213443459943E-2</v>
      </c>
      <c r="AH65" s="12">
        <f ca="1">'[1]Total - All Commodities by Mode'!AQ51</f>
        <v>0.38260370619288486</v>
      </c>
      <c r="AI65" s="12">
        <f ca="1">'[1]Total - All Commodities by Mode'!AR51</f>
        <v>4.9866317268446834E-2</v>
      </c>
      <c r="AJ65" s="14">
        <f t="shared" ca="1" si="13"/>
        <v>0.55459487504646998</v>
      </c>
      <c r="AM65" s="34" t="s">
        <v>12</v>
      </c>
      <c r="AN65" s="12">
        <f ca="1">'[1]Total - All Commodities by Mode'!BE51</f>
        <v>1.6710773069271244E-5</v>
      </c>
      <c r="AO65" s="12">
        <f ca="1">'[1]Total - All Commodities by Mode'!BF51</f>
        <v>4.3308932983798183E-2</v>
      </c>
      <c r="AP65" s="12">
        <f ca="1">'[1]Total - All Commodities by Mode'!BG51</f>
        <v>2.2592774373308113E-2</v>
      </c>
      <c r="AQ65" s="12">
        <f ca="1">'[1]Total - All Commodities by Mode'!BH51</f>
        <v>3.2697586985883044E-4</v>
      </c>
      <c r="AR65" s="12">
        <f ca="1">'[1]Total - All Commodities by Mode'!BI51</f>
        <v>0</v>
      </c>
      <c r="AS65" s="12">
        <f ca="1">'[1]Total - All Commodities by Mode'!BJ51</f>
        <v>2.0399203037463744E-4</v>
      </c>
      <c r="AT65" s="12">
        <f ca="1">'[1]Total - All Commodities by Mode'!BK51</f>
        <v>3.2083155096357602E-4</v>
      </c>
      <c r="AU65" s="12">
        <f ca="1">'[1]Total - All Commodities by Mode'!BL51</f>
        <v>1.6058402922836923E-3</v>
      </c>
      <c r="AV65" s="12">
        <f ca="1">'[1]Total - All Commodities by Mode'!BM51</f>
        <v>6.1743736704844027E-3</v>
      </c>
      <c r="AW65" s="12">
        <f ca="1">'[1]Total - All Commodities by Mode'!BN51</f>
        <v>2.6310089943346097E-3</v>
      </c>
      <c r="AX65" s="12">
        <f ca="1">'[1]Total - All Commodities by Mode'!BO51</f>
        <v>8.576853087892378E-3</v>
      </c>
      <c r="AY65" s="12">
        <f ca="1">'[1]Total - All Commodities by Mode'!BP51</f>
        <v>4.8164562338156997E-2</v>
      </c>
      <c r="AZ65" s="12">
        <f ca="1">'[1]Total - All Commodities by Mode'!BQ51</f>
        <v>0.40363511154874543</v>
      </c>
      <c r="BA65" s="12">
        <f ca="1">'[1]Total - All Commodities by Mode'!BR51</f>
        <v>5.2692410564334435E-2</v>
      </c>
      <c r="BB65" s="14">
        <f t="shared" ca="1" si="14"/>
        <v>0.5902503780776045</v>
      </c>
      <c r="BE65" s="39" t="s">
        <v>12</v>
      </c>
      <c r="BF65" s="12">
        <f ca="1">'[1]Total - All Commodities by Mode'!CE51</f>
        <v>1.7425825682532197E-5</v>
      </c>
      <c r="BG65" s="12">
        <f ca="1">'[1]Total - All Commodities by Mode'!CF51</f>
        <v>4.7065695390961587E-2</v>
      </c>
      <c r="BH65" s="12">
        <f ca="1">'[1]Total - All Commodities by Mode'!CG51</f>
        <v>2.407317270400831E-2</v>
      </c>
      <c r="BI65" s="12">
        <f ca="1">'[1]Total - All Commodities by Mode'!CH51</f>
        <v>3.4532179457582261E-4</v>
      </c>
      <c r="BJ65" s="12">
        <f ca="1">'[1]Total - All Commodities by Mode'!CI51</f>
        <v>0</v>
      </c>
      <c r="BK65" s="12">
        <f ca="1">'[1]Total - All Commodities by Mode'!CJ51</f>
        <v>2.126846710148783E-4</v>
      </c>
      <c r="BL65" s="12">
        <f ca="1">'[1]Total - All Commodities by Mode'!CK51</f>
        <v>3.3843232864381415E-4</v>
      </c>
      <c r="BM65" s="12">
        <f ca="1">'[1]Total - All Commodities by Mode'!CL51</f>
        <v>1.6535643580949362E-3</v>
      </c>
      <c r="BN65" s="12">
        <f ca="1">'[1]Total - All Commodities by Mode'!CM51</f>
        <v>6.5312016107786598E-3</v>
      </c>
      <c r="BO65" s="12">
        <f ca="1">'[1]Total - All Commodities by Mode'!CN51</f>
        <v>2.7718765813252774E-3</v>
      </c>
      <c r="BP65" s="12">
        <f ca="1">'[1]Total - All Commodities by Mode'!CO51</f>
        <v>8.6639978614966827E-3</v>
      </c>
      <c r="BQ65" s="12">
        <f ca="1">'[1]Total - All Commodities by Mode'!CP51</f>
        <v>5.1611521507006222E-2</v>
      </c>
      <c r="BR65" s="12">
        <f ca="1">'[1]Total - All Commodities by Mode'!CQ51</f>
        <v>0.42460965811873885</v>
      </c>
      <c r="BS65" s="12">
        <f ca="1">'[1]Total - All Commodities by Mode'!CR51</f>
        <v>5.5043308964686843E-2</v>
      </c>
      <c r="BT65" s="14">
        <f t="shared" ca="1" si="15"/>
        <v>0.62293786171701448</v>
      </c>
      <c r="BW65" s="75" t="s">
        <v>12</v>
      </c>
      <c r="BX65" s="12">
        <f ca="1">'[1]Total - All Commodities by Mode'!DE51</f>
        <v>1.7885027052698947E-5</v>
      </c>
      <c r="BY65" s="12">
        <f ca="1">'[1]Total - All Commodities by Mode'!DF51</f>
        <v>5.0093948319888559E-2</v>
      </c>
      <c r="BZ65" s="12">
        <f ca="1">'[1]Total - All Commodities by Mode'!DG51</f>
        <v>2.5205091323830729E-2</v>
      </c>
      <c r="CA65" s="12">
        <f ca="1">'[1]Total - All Commodities by Mode'!DH51</f>
        <v>3.5599132449475198E-4</v>
      </c>
      <c r="CB65" s="12">
        <f ca="1">'[1]Total - All Commodities by Mode'!DI51</f>
        <v>0</v>
      </c>
      <c r="CC65" s="12">
        <f ca="1">'[1]Total - All Commodities by Mode'!DJ51</f>
        <v>2.1697275501333637E-4</v>
      </c>
      <c r="CD65" s="12">
        <f ca="1">'[1]Total - All Commodities by Mode'!DK51</f>
        <v>3.5104667067545841E-4</v>
      </c>
      <c r="CE65" s="12">
        <f ca="1">'[1]Total - All Commodities by Mode'!DL51</f>
        <v>1.6764991505259748E-3</v>
      </c>
      <c r="CF65" s="12">
        <f ca="1">'[1]Total - All Commodities by Mode'!DM51</f>
        <v>6.7895778281552637E-3</v>
      </c>
      <c r="CG65" s="12">
        <f ca="1">'[1]Total - All Commodities by Mode'!DN51</f>
        <v>2.8654500961306337E-3</v>
      </c>
      <c r="CH65" s="12">
        <f ca="1">'[1]Total - All Commodities by Mode'!DO51</f>
        <v>8.6086462398801498E-3</v>
      </c>
      <c r="CI65" s="12">
        <f ca="1">'[1]Total - All Commodities by Mode'!DP51</f>
        <v>5.3032727531751686E-2</v>
      </c>
      <c r="CJ65" s="12">
        <f ca="1">'[1]Total - All Commodities by Mode'!DQ51</f>
        <v>0.42636191559745951</v>
      </c>
      <c r="CK65" s="12">
        <f ca="1">'[1]Total - All Commodities by Mode'!DR51</f>
        <v>5.5597396075570092E-2</v>
      </c>
      <c r="CL65" s="14">
        <f t="shared" ca="1" si="16"/>
        <v>0.63117314794042889</v>
      </c>
    </row>
    <row r="66" spans="3:90" x14ac:dyDescent="0.25">
      <c r="C66" s="24" t="s">
        <v>15</v>
      </c>
      <c r="D66" s="12">
        <f ca="1">'[1]Total - All Commodities by Mode'!E52</f>
        <v>2.6699999999999998E-5</v>
      </c>
      <c r="E66" s="12">
        <f ca="1">'[1]Total - All Commodities by Mode'!F52</f>
        <v>6.6253430000000006E-3</v>
      </c>
      <c r="F66" s="12">
        <f ca="1">'[1]Total - All Commodities by Mode'!G52</f>
        <v>1.8296544000000001E-2</v>
      </c>
      <c r="G66" s="12">
        <f ca="1">'[1]Total - All Commodities by Mode'!H52</f>
        <v>3.50713E-4</v>
      </c>
      <c r="H66" s="12">
        <f ca="1">'[1]Total - All Commodities by Mode'!I52</f>
        <v>1.0000000000000001E-5</v>
      </c>
      <c r="I66" s="12">
        <f ca="1">'[1]Total - All Commodities by Mode'!J52</f>
        <v>2.14E-3</v>
      </c>
      <c r="J66" s="12">
        <f ca="1">'[1]Total - All Commodities by Mode'!K52</f>
        <v>5.3600000000000002E-4</v>
      </c>
      <c r="K66" s="12">
        <f ca="1">'[1]Total - All Commodities by Mode'!L52</f>
        <v>1.1708809999999999E-3</v>
      </c>
      <c r="L66" s="12">
        <f ca="1">'[1]Total - All Commodities by Mode'!M52</f>
        <v>1.2917099999999997E-3</v>
      </c>
      <c r="M66" s="12">
        <f ca="1">'[1]Total - All Commodities by Mode'!N52</f>
        <v>3.3197929999999997E-3</v>
      </c>
      <c r="N66" s="12">
        <f ca="1">'[1]Total - All Commodities by Mode'!O52</f>
        <v>1.9000000000000001E-5</v>
      </c>
      <c r="O66" s="12">
        <f ca="1">'[1]Total - All Commodities by Mode'!P52</f>
        <v>0.139190656</v>
      </c>
      <c r="P66" s="12">
        <f ca="1">'[1]Total - All Commodities by Mode'!Q52</f>
        <v>0.62992641700000007</v>
      </c>
      <c r="Q66" s="12">
        <f ca="1">'[1]Total - All Commodities by Mode'!R52</f>
        <v>9.6354066000000002E-2</v>
      </c>
      <c r="R66" s="14">
        <f t="shared" ca="1" si="12"/>
        <v>0.89925782300000001</v>
      </c>
      <c r="U66" s="29" t="s">
        <v>15</v>
      </c>
      <c r="V66" s="12">
        <f ca="1">'[1]Total - All Commodities by Mode'!AE52</f>
        <v>2.9971764983122293E-5</v>
      </c>
      <c r="W66" s="12">
        <f ca="1">'[1]Total - All Commodities by Mode'!AF52</f>
        <v>8.8582438767195251E-3</v>
      </c>
      <c r="X66" s="12">
        <f ca="1">'[1]Total - All Commodities by Mode'!AG52</f>
        <v>1.9136662831471904E-2</v>
      </c>
      <c r="Y66" s="12">
        <f ca="1">'[1]Total - All Commodities by Mode'!AH52</f>
        <v>4.0133090530660288E-4</v>
      </c>
      <c r="Z66" s="12">
        <f ca="1">'[1]Total - All Commodities by Mode'!AI52</f>
        <v>0</v>
      </c>
      <c r="AA66" s="12">
        <f ca="1">'[1]Total - All Commodities by Mode'!AJ52</f>
        <v>4.7874085689686316E-4</v>
      </c>
      <c r="AB66" s="12">
        <f ca="1">'[1]Total - All Commodities by Mode'!AK52</f>
        <v>5.9105293601027168E-4</v>
      </c>
      <c r="AC66" s="12">
        <f ca="1">'[1]Total - All Commodities by Mode'!AL52</f>
        <v>8.5197844240003163E-4</v>
      </c>
      <c r="AD66" s="12">
        <f ca="1">'[1]Total - All Commodities by Mode'!AM52</f>
        <v>1.0722881966187875E-3</v>
      </c>
      <c r="AE66" s="12">
        <f ca="1">'[1]Total - All Commodities by Mode'!AN52</f>
        <v>3.1418623403363345E-4</v>
      </c>
      <c r="AF66" s="12">
        <f ca="1">'[1]Total - All Commodities by Mode'!AO52</f>
        <v>1.9377876328252715E-5</v>
      </c>
      <c r="AG66" s="12">
        <f ca="1">'[1]Total - All Commodities by Mode'!AP52</f>
        <v>0.22970238163990905</v>
      </c>
      <c r="AH66" s="12">
        <f ca="1">'[1]Total - All Commodities by Mode'!AQ52</f>
        <v>0.81439113703314026</v>
      </c>
      <c r="AI66" s="12">
        <f ca="1">'[1]Total - All Commodities by Mode'!AR52</f>
        <v>0.1043660931208386</v>
      </c>
      <c r="AJ66" s="14">
        <f t="shared" ca="1" si="13"/>
        <v>1.1802134457146569</v>
      </c>
      <c r="AM66" s="34" t="s">
        <v>15</v>
      </c>
      <c r="AN66" s="12">
        <f ca="1">'[1]Total - All Commodities by Mode'!BE52</f>
        <v>3.1589682706988468E-5</v>
      </c>
      <c r="AO66" s="12">
        <f ca="1">'[1]Total - All Commodities by Mode'!BF52</f>
        <v>1.0573043386110464E-2</v>
      </c>
      <c r="AP66" s="12">
        <f ca="1">'[1]Total - All Commodities by Mode'!BG52</f>
        <v>2.1311168169680737E-2</v>
      </c>
      <c r="AQ66" s="12">
        <f ca="1">'[1]Total - All Commodities by Mode'!BH52</f>
        <v>4.2882984924389047E-4</v>
      </c>
      <c r="AR66" s="12">
        <f ca="1">'[1]Total - All Commodities by Mode'!BI52</f>
        <v>0</v>
      </c>
      <c r="AS66" s="12">
        <f ca="1">'[1]Total - All Commodities by Mode'!BJ52</f>
        <v>5.0405174966405603E-4</v>
      </c>
      <c r="AT66" s="12">
        <f ca="1">'[1]Total - All Commodities by Mode'!BK52</f>
        <v>6.3030678127978855E-4</v>
      </c>
      <c r="AU66" s="12">
        <f ca="1">'[1]Total - All Commodities by Mode'!BL52</f>
        <v>8.8817552359650703E-4</v>
      </c>
      <c r="AV66" s="12">
        <f ca="1">'[1]Total - All Commodities by Mode'!BM52</f>
        <v>1.1652835056307877E-3</v>
      </c>
      <c r="AW66" s="12">
        <f ca="1">'[1]Total - All Commodities by Mode'!BN52</f>
        <v>3.3742957617854941E-4</v>
      </c>
      <c r="AX66" s="12">
        <f ca="1">'[1]Total - All Commodities by Mode'!BO52</f>
        <v>1.9805800396754379E-5</v>
      </c>
      <c r="AY66" s="12">
        <f ca="1">'[1]Total - All Commodities by Mode'!BP52</f>
        <v>0.27298447823598976</v>
      </c>
      <c r="AZ66" s="12">
        <f ca="1">'[1]Total - All Commodities by Mode'!BQ52</f>
        <v>0.90366739365398585</v>
      </c>
      <c r="BA66" s="12">
        <f ca="1">'[1]Total - All Commodities by Mode'!BR52</f>
        <v>0.10868476792878567</v>
      </c>
      <c r="BB66" s="14">
        <f t="shared" ca="1" si="14"/>
        <v>1.3212263238432498</v>
      </c>
      <c r="BE66" s="39" t="s">
        <v>15</v>
      </c>
      <c r="BF66" s="12">
        <f ca="1">'[1]Total - All Commodities by Mode'!CE52</f>
        <v>3.2560896771595798E-5</v>
      </c>
      <c r="BG66" s="12">
        <f ca="1">'[1]Total - All Commodities by Mode'!CF52</f>
        <v>1.2234934272793346E-2</v>
      </c>
      <c r="BH66" s="12">
        <f ca="1">'[1]Total - All Commodities by Mode'!CG52</f>
        <v>2.3094890073631937E-2</v>
      </c>
      <c r="BI66" s="12">
        <f ca="1">'[1]Total - All Commodities by Mode'!CH52</f>
        <v>4.4812692413656444E-4</v>
      </c>
      <c r="BJ66" s="12">
        <f ca="1">'[1]Total - All Commodities by Mode'!CI52</f>
        <v>0</v>
      </c>
      <c r="BK66" s="12">
        <f ca="1">'[1]Total - All Commodities by Mode'!CJ52</f>
        <v>5.1867026496778257E-4</v>
      </c>
      <c r="BL66" s="12">
        <f ca="1">'[1]Total - All Commodities by Mode'!CK52</f>
        <v>6.5906137610212444E-4</v>
      </c>
      <c r="BM66" s="12">
        <f ca="1">'[1]Total - All Commodities by Mode'!CL52</f>
        <v>9.1057345622670911E-4</v>
      </c>
      <c r="BN66" s="12">
        <f ca="1">'[1]Total - All Commodities by Mode'!CM52</f>
        <v>1.2383046786348592E-3</v>
      </c>
      <c r="BO66" s="12">
        <f ca="1">'[1]Total - All Commodities by Mode'!CN52</f>
        <v>3.5138965603424182E-4</v>
      </c>
      <c r="BP66" s="12">
        <f ca="1">'[1]Total - All Commodities by Mode'!CO52</f>
        <v>1.9775935325415243E-5</v>
      </c>
      <c r="BQ66" s="12">
        <f ca="1">'[1]Total - All Commodities by Mode'!CP52</f>
        <v>0.31986175899048591</v>
      </c>
      <c r="BR66" s="12">
        <f ca="1">'[1]Total - All Commodities by Mode'!CQ52</f>
        <v>0.99488951584383012</v>
      </c>
      <c r="BS66" s="12">
        <f ca="1">'[1]Total - All Commodities by Mode'!CR52</f>
        <v>0.11109550111526328</v>
      </c>
      <c r="BT66" s="14">
        <f t="shared" ca="1" si="15"/>
        <v>1.4653550634842039</v>
      </c>
      <c r="BW66" s="75" t="s">
        <v>15</v>
      </c>
      <c r="BX66" s="12">
        <f ca="1">'[1]Total - All Commodities by Mode'!DE52</f>
        <v>3.3045216553827279E-5</v>
      </c>
      <c r="BY66" s="12">
        <f ca="1">'[1]Total - All Commodities by Mode'!DF52</f>
        <v>1.3965594512358128E-2</v>
      </c>
      <c r="BZ66" s="12">
        <f ca="1">'[1]Total - All Commodities by Mode'!DG52</f>
        <v>2.4634610233635616E-2</v>
      </c>
      <c r="CA66" s="12">
        <f ca="1">'[1]Total - All Commodities by Mode'!DH52</f>
        <v>4.6009162536208225E-4</v>
      </c>
      <c r="CB66" s="12">
        <f ca="1">'[1]Total - All Commodities by Mode'!DI52</f>
        <v>0</v>
      </c>
      <c r="CC66" s="12">
        <f ca="1">'[1]Total - All Commodities by Mode'!DJ52</f>
        <v>5.2515193933737542E-4</v>
      </c>
      <c r="CD66" s="12">
        <f ca="1">'[1]Total - All Commodities by Mode'!DK52</f>
        <v>6.7512093519961705E-4</v>
      </c>
      <c r="CE66" s="12">
        <f ca="1">'[1]Total - All Commodities by Mode'!DL52</f>
        <v>9.1266554480673532E-4</v>
      </c>
      <c r="CF66" s="12">
        <f ca="1">'[1]Total - All Commodities by Mode'!DM52</f>
        <v>1.2953820586406044E-3</v>
      </c>
      <c r="CG66" s="12">
        <f ca="1">'[1]Total - All Commodities by Mode'!DN52</f>
        <v>3.5918975553573629E-4</v>
      </c>
      <c r="CH66" s="12">
        <f ca="1">'[1]Total - All Commodities by Mode'!DO52</f>
        <v>1.9429855326109137E-5</v>
      </c>
      <c r="CI66" s="12">
        <f ca="1">'[1]Total - All Commodities by Mode'!DP52</f>
        <v>0.32964705998956889</v>
      </c>
      <c r="CJ66" s="12">
        <f ca="1">'[1]Total - All Commodities by Mode'!DQ52</f>
        <v>1.0244481757752861</v>
      </c>
      <c r="CK66" s="12">
        <f ca="1">'[1]Total - All Commodities by Mode'!DR52</f>
        <v>0.11092556473362317</v>
      </c>
      <c r="CL66" s="14">
        <f t="shared" ca="1" si="16"/>
        <v>1.5079010821752339</v>
      </c>
    </row>
    <row r="67" spans="3:90" ht="13.5" thickBot="1" x14ac:dyDescent="0.35">
      <c r="C67" s="25" t="s">
        <v>13</v>
      </c>
      <c r="D67" s="15">
        <f ca="1">SUM(D53:D66)</f>
        <v>0.15936468599999998</v>
      </c>
      <c r="E67" s="15">
        <f t="shared" ref="E67:R67" ca="1" si="17">SUM(E53:E66)</f>
        <v>2.4140651905868031</v>
      </c>
      <c r="F67" s="15">
        <f t="shared" ca="1" si="17"/>
        <v>0.50051424900000008</v>
      </c>
      <c r="G67" s="15">
        <f t="shared" ca="1" si="17"/>
        <v>5.4790061929999982</v>
      </c>
      <c r="H67" s="15">
        <f t="shared" ca="1" si="17"/>
        <v>6.1390249999999993E-3</v>
      </c>
      <c r="I67" s="15">
        <f t="shared" ca="1" si="17"/>
        <v>0.49807964000000005</v>
      </c>
      <c r="J67" s="15">
        <f t="shared" ca="1" si="17"/>
        <v>0.73990975699999995</v>
      </c>
      <c r="K67" s="15">
        <f t="shared" ca="1" si="17"/>
        <v>0.37135959000000002</v>
      </c>
      <c r="L67" s="15">
        <f t="shared" ca="1" si="17"/>
        <v>0.61860217321759781</v>
      </c>
      <c r="M67" s="15">
        <f t="shared" ca="1" si="17"/>
        <v>4.2091947999999997E-2</v>
      </c>
      <c r="N67" s="15">
        <f t="shared" ca="1" si="17"/>
        <v>9.3314378000000003E-2</v>
      </c>
      <c r="O67" s="15">
        <f t="shared" ca="1" si="17"/>
        <v>3.6867671816116787</v>
      </c>
      <c r="P67" s="15">
        <f t="shared" ca="1" si="17"/>
        <v>1.2235806770000002</v>
      </c>
      <c r="Q67" s="15">
        <f t="shared" ca="1" si="17"/>
        <v>0.23190211799999999</v>
      </c>
      <c r="R67" s="16">
        <f t="shared" ca="1" si="17"/>
        <v>16.06469680641608</v>
      </c>
      <c r="U67" s="30" t="s">
        <v>13</v>
      </c>
      <c r="V67" s="15">
        <f ca="1">SUM(V53:V66)</f>
        <v>0.2007740779952569</v>
      </c>
      <c r="W67" s="15">
        <f t="shared" ref="W67" ca="1" si="18">SUM(W53:W66)</f>
        <v>2.8694522754278688</v>
      </c>
      <c r="X67" s="15">
        <f t="shared" ref="X67" ca="1" si="19">SUM(X53:X66)</f>
        <v>0.56263595069163663</v>
      </c>
      <c r="Y67" s="15">
        <f t="shared" ref="Y67" ca="1" si="20">SUM(Y53:Y66)</f>
        <v>7.2543326417241349</v>
      </c>
      <c r="Z67" s="15">
        <f t="shared" ref="Z67" ca="1" si="21">SUM(Z53:Z66)</f>
        <v>0</v>
      </c>
      <c r="AA67" s="15">
        <f t="shared" ref="AA67" ca="1" si="22">SUM(AA53:AA66)</f>
        <v>0.58633074148048159</v>
      </c>
      <c r="AB67" s="15">
        <f t="shared" ref="AB67" ca="1" si="23">SUM(AB53:AB66)</f>
        <v>0.91721381770198618</v>
      </c>
      <c r="AC67" s="15">
        <f t="shared" ref="AC67" ca="1" si="24">SUM(AC53:AC66)</f>
        <v>0.47334279351438735</v>
      </c>
      <c r="AD67" s="15">
        <f t="shared" ref="AD67" ca="1" si="25">SUM(AD53:AD66)</f>
        <v>0.78102047277863573</v>
      </c>
      <c r="AE67" s="15">
        <f t="shared" ref="AE67" ca="1" si="26">SUM(AE53:AE66)</f>
        <v>4.7378847501124352E-2</v>
      </c>
      <c r="AF67" s="15">
        <f t="shared" ref="AF67" ca="1" si="27">SUM(AF53:AF66)</f>
        <v>0.1469357546245206</v>
      </c>
      <c r="AG67" s="15">
        <f t="shared" ref="AG67" ca="1" si="28">SUM(AG53:AG66)</f>
        <v>3.1059804961687156</v>
      </c>
      <c r="AH67" s="15">
        <f t="shared" ref="AH67" ca="1" si="29">SUM(AH53:AH66)</f>
        <v>1.5611155820963782</v>
      </c>
      <c r="AI67" s="15">
        <f t="shared" ref="AI67" ca="1" si="30">SUM(AI53:AI66)</f>
        <v>0.27230698037973794</v>
      </c>
      <c r="AJ67" s="16">
        <f t="shared" ref="AJ67" ca="1" si="31">SUM(AJ53:AJ66)</f>
        <v>18.77882043208486</v>
      </c>
      <c r="AM67" s="35" t="s">
        <v>13</v>
      </c>
      <c r="AN67" s="15">
        <f ca="1">SUM(AN53:AN66)</f>
        <v>0.20753297465120912</v>
      </c>
      <c r="AO67" s="15">
        <f t="shared" ref="AO67" ca="1" si="32">SUM(AO53:AO66)</f>
        <v>3.2147781000112121</v>
      </c>
      <c r="AP67" s="15">
        <f t="shared" ref="AP67" ca="1" si="33">SUM(AP53:AP66)</f>
        <v>0.64158203807346736</v>
      </c>
      <c r="AQ67" s="15">
        <f t="shared" ref="AQ67" ca="1" si="34">SUM(AQ53:AQ66)</f>
        <v>7.1881700580437942</v>
      </c>
      <c r="AR67" s="15">
        <f t="shared" ref="AR67" ca="1" si="35">SUM(AR53:AR66)</f>
        <v>0</v>
      </c>
      <c r="AS67" s="15">
        <f t="shared" ref="AS67" ca="1" si="36">SUM(AS53:AS66)</f>
        <v>0.60455476993144952</v>
      </c>
      <c r="AT67" s="15">
        <f t="shared" ref="AT67" ca="1" si="37">SUM(AT53:AT66)</f>
        <v>0.9684727948398878</v>
      </c>
      <c r="AU67" s="15">
        <f t="shared" ref="AU67" ca="1" si="38">SUM(AU53:AU66)</f>
        <v>0.51850888917081461</v>
      </c>
      <c r="AV67" s="15">
        <f t="shared" ref="AV67" ca="1" si="39">SUM(AV53:AV66)</f>
        <v>0.8599132618919354</v>
      </c>
      <c r="AW67" s="15">
        <f t="shared" ref="AW67" ca="1" si="40">SUM(AW53:AW66)</f>
        <v>5.1878229837993596E-2</v>
      </c>
      <c r="AX67" s="15">
        <f t="shared" ref="AX67" ca="1" si="41">SUM(AX53:AX66)</f>
        <v>0.17074462125264461</v>
      </c>
      <c r="AY67" s="15">
        <f t="shared" ref="AY67" ca="1" si="42">SUM(AY53:AY66)</f>
        <v>3.4265797717554656</v>
      </c>
      <c r="AZ67" s="15">
        <f t="shared" ref="AZ67" ca="1" si="43">SUM(AZ53:AZ66)</f>
        <v>1.7152433055350853</v>
      </c>
      <c r="BA67" s="15">
        <f t="shared" ref="BA67" ca="1" si="44">SUM(BA53:BA66)</f>
        <v>0.28966337879928755</v>
      </c>
      <c r="BB67" s="16">
        <f t="shared" ref="BB67" ca="1" si="45">SUM(BB53:BB66)</f>
        <v>19.857622193794246</v>
      </c>
      <c r="BE67" s="40" t="s">
        <v>13</v>
      </c>
      <c r="BF67" s="15">
        <f ca="1">SUM(BF53:BF66)</f>
        <v>0.1452175608013318</v>
      </c>
      <c r="BG67" s="15">
        <f t="shared" ref="BG67" ca="1" si="46">SUM(BG53:BG66)</f>
        <v>3.489896645979389</v>
      </c>
      <c r="BH67" s="15">
        <f t="shared" ref="BH67" ca="1" si="47">SUM(BH53:BH66)</f>
        <v>0.90154992557242797</v>
      </c>
      <c r="BI67" s="15">
        <f t="shared" ref="BI67" ca="1" si="48">SUM(BI53:BI66)</f>
        <v>6.6866733301797066</v>
      </c>
      <c r="BJ67" s="15">
        <f t="shared" ref="BJ67" ca="1" si="49">SUM(BJ53:BJ66)</f>
        <v>0</v>
      </c>
      <c r="BK67" s="15">
        <f t="shared" ref="BK67" ca="1" si="50">SUM(BK53:BK66)</f>
        <v>0.57162411118492673</v>
      </c>
      <c r="BL67" s="15">
        <f t="shared" ref="BL67" ca="1" si="51">SUM(BL53:BL66)</f>
        <v>1.0216867890146648</v>
      </c>
      <c r="BM67" s="15">
        <f t="shared" ref="BM67" ca="1" si="52">SUM(BM53:BM66)</f>
        <v>0.5657083654822781</v>
      </c>
      <c r="BN67" s="15">
        <f t="shared" ref="BN67" ca="1" si="53">SUM(BN53:BN66)</f>
        <v>0.93510683599796851</v>
      </c>
      <c r="BO67" s="15">
        <f t="shared" ref="BO67" ca="1" si="54">SUM(BO53:BO66)</f>
        <v>5.4861466825607524E-2</v>
      </c>
      <c r="BP67" s="15">
        <f t="shared" ref="BP67" ca="1" si="55">SUM(BP53:BP66)</f>
        <v>0.19591862619313027</v>
      </c>
      <c r="BQ67" s="15">
        <f t="shared" ref="BQ67" ca="1" si="56">SUM(BQ53:BQ66)</f>
        <v>3.7508612922951148</v>
      </c>
      <c r="BR67" s="15">
        <f t="shared" ref="BR67" ca="1" si="57">SUM(BR53:BR66)</f>
        <v>1.8632142633152111</v>
      </c>
      <c r="BS67" s="15">
        <f t="shared" ref="BS67" ca="1" si="58">SUM(BS53:BS66)</f>
        <v>0.30262105414897489</v>
      </c>
      <c r="BT67" s="16">
        <f t="shared" ref="BT67" ca="1" si="59">SUM(BT53:BT66)</f>
        <v>20.484940266990733</v>
      </c>
      <c r="BW67" s="76" t="s">
        <v>13</v>
      </c>
      <c r="BX67" s="15">
        <f ca="1">SUM(BX53:BX66)</f>
        <v>0.13227752306216067</v>
      </c>
      <c r="BY67" s="15">
        <f t="shared" ref="BY67:CL67" ca="1" si="60">SUM(BY53:BY66)</f>
        <v>3.6278824408296364</v>
      </c>
      <c r="BZ67" s="15">
        <f t="shared" ca="1" si="60"/>
        <v>1.2868676201692482</v>
      </c>
      <c r="CA67" s="15">
        <f t="shared" ca="1" si="60"/>
        <v>7.0106008516665916</v>
      </c>
      <c r="CB67" s="15">
        <f t="shared" ca="1" si="60"/>
        <v>0</v>
      </c>
      <c r="CC67" s="15">
        <f t="shared" ca="1" si="60"/>
        <v>0.5598480013793099</v>
      </c>
      <c r="CD67" s="15">
        <f t="shared" ca="1" si="60"/>
        <v>1.0296356825088029</v>
      </c>
      <c r="CE67" s="15">
        <f t="shared" ca="1" si="60"/>
        <v>0.5651950652582165</v>
      </c>
      <c r="CF67" s="15">
        <f t="shared" ca="1" si="60"/>
        <v>1.0215604575021395</v>
      </c>
      <c r="CG67" s="15">
        <f t="shared" ca="1" si="60"/>
        <v>5.6883443915863828E-2</v>
      </c>
      <c r="CH67" s="15">
        <f t="shared" ca="1" si="60"/>
        <v>0.19553133074897136</v>
      </c>
      <c r="CI67" s="15">
        <f t="shared" ca="1" si="60"/>
        <v>3.8131949785196286</v>
      </c>
      <c r="CJ67" s="15">
        <f t="shared" ca="1" si="60"/>
        <v>1.9140304335220764</v>
      </c>
      <c r="CK67" s="15">
        <f t="shared" ca="1" si="60"/>
        <v>0.30524809927290097</v>
      </c>
      <c r="CL67" s="16">
        <f t="shared" ca="1" si="60"/>
        <v>21.518755928355546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CL44"/>
  <sheetViews>
    <sheetView topLeftCell="BW17" workbookViewId="0">
      <selection activeCell="CB34" sqref="CB34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5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5">
      <c r="B7" t="s">
        <v>20</v>
      </c>
      <c r="C7" s="48" t="s">
        <v>1</v>
      </c>
      <c r="D7" s="8">
        <f>'[2]Summary 2012'!$U$565/'[2]Summary 2012'!$C$565*1000</f>
        <v>72.560467055879897</v>
      </c>
      <c r="E7" s="8">
        <f>Distances!$D$5</f>
        <v>87</v>
      </c>
      <c r="F7" s="8">
        <f>Distances!$D$5</f>
        <v>87</v>
      </c>
      <c r="G7" s="8">
        <f>Distances!$D$5</f>
        <v>87</v>
      </c>
      <c r="H7" s="8">
        <f>Distances!$D$5</f>
        <v>87</v>
      </c>
      <c r="I7" s="8">
        <f>Distances!$D$5</f>
        <v>87</v>
      </c>
      <c r="J7" s="8">
        <f>Distances!$D$5</f>
        <v>87</v>
      </c>
      <c r="K7" s="8">
        <f>Distances!$D$5</f>
        <v>87</v>
      </c>
      <c r="L7" s="8">
        <f>Distances!$D$5</f>
        <v>87</v>
      </c>
      <c r="M7" s="8">
        <f>Distances!$D$5</f>
        <v>87</v>
      </c>
      <c r="N7" s="8">
        <f>Distances!$D$5</f>
        <v>87</v>
      </c>
      <c r="O7" s="8">
        <f>Distances!$D$5</f>
        <v>87</v>
      </c>
      <c r="P7" s="8">
        <f>Distances!$D$5</f>
        <v>87</v>
      </c>
      <c r="Q7" s="9">
        <f>Distances!$D$5</f>
        <v>87</v>
      </c>
      <c r="R7" s="8"/>
    </row>
    <row r="8" spans="2:18" x14ac:dyDescent="0.25">
      <c r="C8" s="48" t="s">
        <v>2</v>
      </c>
      <c r="D8" s="8">
        <f>Distances!$D$5</f>
        <v>87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5">
      <c r="C9" s="48" t="s">
        <v>3</v>
      </c>
      <c r="D9" s="8">
        <f>Distances!$D$5</f>
        <v>87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5">
      <c r="C10" s="48" t="s">
        <v>4</v>
      </c>
      <c r="D10" s="8">
        <f>Distances!$D$5</f>
        <v>87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5">
      <c r="C11" s="48" t="s">
        <v>5</v>
      </c>
      <c r="D11" s="8">
        <f>Distances!$D$5</f>
        <v>87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5">
      <c r="C12" s="48" t="s">
        <v>6</v>
      </c>
      <c r="D12" s="8">
        <f>Distances!$D$5</f>
        <v>87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5">
      <c r="C13" s="48" t="s">
        <v>7</v>
      </c>
      <c r="D13" s="8">
        <f>Distances!$D$5</f>
        <v>87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5">
      <c r="C14" s="48" t="s">
        <v>8</v>
      </c>
      <c r="D14" s="8">
        <f>Distances!$D$5</f>
        <v>87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5">
      <c r="C15" s="48" t="s">
        <v>9</v>
      </c>
      <c r="D15" s="8">
        <f>Distances!$D$5</f>
        <v>87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5">
      <c r="C16" s="48" t="s">
        <v>10</v>
      </c>
      <c r="D16" s="8">
        <f>Distances!$D$5</f>
        <v>87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5">
      <c r="C17" s="48" t="s">
        <v>11</v>
      </c>
      <c r="D17" s="8">
        <f>Distances!$D$5</f>
        <v>87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5">
      <c r="C18" s="48" t="s">
        <v>14</v>
      </c>
      <c r="D18" s="8">
        <f>Distances!$D$5</f>
        <v>87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5">
      <c r="C19" s="48" t="s">
        <v>12</v>
      </c>
      <c r="D19" s="8">
        <f>Distances!$D$5</f>
        <v>87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5">
      <c r="C20" s="48" t="s">
        <v>15</v>
      </c>
      <c r="D20" s="10">
        <f>Distances!$D$5</f>
        <v>87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ht="13" x14ac:dyDescent="0.3">
      <c r="C25" s="5" t="s">
        <v>17</v>
      </c>
    </row>
    <row r="27" spans="2:90" ht="13" x14ac:dyDescent="0.3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5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5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5">
      <c r="B30" t="s">
        <v>22</v>
      </c>
      <c r="C30" s="52" t="s">
        <v>1</v>
      </c>
      <c r="D30" s="12">
        <f ca="1">Results!D53*Northland!D7/1000</f>
        <v>9.873554537114259E-3</v>
      </c>
      <c r="E30" s="12">
        <f ca="1">Results!E53*Northland!E7/1000</f>
        <v>6.0209418360000003E-3</v>
      </c>
      <c r="F30" s="12">
        <f ca="1">Results!F53*Northland!F7/1000</f>
        <v>1.9145220000000002E-6</v>
      </c>
      <c r="G30" s="12">
        <f ca="1">Results!G53*Northland!G7/1000</f>
        <v>4.2176339370000003E-3</v>
      </c>
      <c r="H30" s="12">
        <f ca="1">Results!H53*Northland!H7/1000</f>
        <v>0</v>
      </c>
      <c r="I30" s="12">
        <f ca="1">Results!I53*Northland!I7/1000</f>
        <v>1.1309999999999998E-6</v>
      </c>
      <c r="J30" s="12">
        <f ca="1">Results!J53*Northland!J7/1000</f>
        <v>2.2619999999999997E-6</v>
      </c>
      <c r="K30" s="12">
        <f ca="1">Results!K53*Northland!K7/1000</f>
        <v>7.8299999999999985E-7</v>
      </c>
      <c r="L30" s="12">
        <f ca="1">Results!L53*Northland!L7/1000</f>
        <v>5.22E-6</v>
      </c>
      <c r="M30" s="12">
        <f ca="1">Results!M53*Northland!M7/1000</f>
        <v>1.1657999999999999E-5</v>
      </c>
      <c r="N30" s="12">
        <f ca="1">Results!N53*Northland!N7/1000</f>
        <v>0</v>
      </c>
      <c r="O30" s="12">
        <f ca="1">Results!O53*Northland!O7/1000</f>
        <v>7.4638169999999998E-5</v>
      </c>
      <c r="P30" s="12">
        <f ca="1">Results!P53*Northland!P7/1000</f>
        <v>6.5249999999999994E-6</v>
      </c>
      <c r="Q30" s="12">
        <f ca="1">Results!Q53*Northland!Q7/1000</f>
        <v>2.0009999999999996E-6</v>
      </c>
      <c r="R30" s="14">
        <f ca="1">SUM(D30:Q30)</f>
        <v>2.0218263002114264E-2</v>
      </c>
      <c r="T30" t="s">
        <v>22</v>
      </c>
      <c r="U30" s="57" t="s">
        <v>1</v>
      </c>
      <c r="V30" s="12">
        <f ca="1">Results!V53*Northland!D7/1000</f>
        <v>1.2179971566964589E-2</v>
      </c>
      <c r="W30" s="12">
        <f ca="1">Results!W53*Northland!E7/1000</f>
        <v>7.110835351002846E-3</v>
      </c>
      <c r="X30" s="12">
        <f ca="1">Results!X53*Northland!F7/1000</f>
        <v>2.3634918196125378E-6</v>
      </c>
      <c r="Y30" s="12">
        <f ca="1">Results!Y53*Northland!G7/1000</f>
        <v>4.313188912171151E-3</v>
      </c>
      <c r="Z30" s="12">
        <f ca="1">Results!Z53*Northland!H7/1000</f>
        <v>0</v>
      </c>
      <c r="AA30" s="12">
        <f ca="1">Results!AA53*Northland!I7/1000</f>
        <v>1.3161634007911142E-6</v>
      </c>
      <c r="AB30" s="12">
        <f ca="1">Results!AB53*Northland!J7/1000</f>
        <v>2.5980735409947609E-6</v>
      </c>
      <c r="AC30" s="12">
        <f ca="1">Results!AC53*Northland!K7/1000</f>
        <v>8.8270251277563182E-7</v>
      </c>
      <c r="AD30" s="12">
        <f ca="1">Results!AD53*Northland!L7/1000</f>
        <v>6.2413823974279224E-6</v>
      </c>
      <c r="AE30" s="12">
        <f ca="1">Results!AE53*Northland!M7/1000</f>
        <v>1.4263548712571306E-5</v>
      </c>
      <c r="AF30" s="12">
        <f ca="1">Results!AF53*Northland!N7/1000</f>
        <v>0</v>
      </c>
      <c r="AG30" s="12">
        <f ca="1">Results!AG53*Northland!O7/1000</f>
        <v>8.2978341154998962E-5</v>
      </c>
      <c r="AH30" s="12">
        <f ca="1">Results!AH53*Northland!P7/1000</f>
        <v>7.9035992828024584E-6</v>
      </c>
      <c r="AI30" s="12">
        <f ca="1">Results!AI53*Northland!Q7/1000</f>
        <v>2.2668683891224448E-6</v>
      </c>
      <c r="AJ30" s="14">
        <f ca="1">SUM(V30:AI30)</f>
        <v>2.372481000134968E-2</v>
      </c>
      <c r="AL30" t="s">
        <v>22</v>
      </c>
      <c r="AM30" s="61" t="s">
        <v>1</v>
      </c>
      <c r="AN30" s="12">
        <f ca="1">Results!AN53*Northland!D7/1000</f>
        <v>1.2770117290896943E-2</v>
      </c>
      <c r="AO30" s="12">
        <f ca="1">Results!AO53*Northland!E7/1000</f>
        <v>7.779478019552393E-3</v>
      </c>
      <c r="AP30" s="12">
        <f ca="1">Results!AP53*Northland!F7/1000</f>
        <v>2.6074460606506873E-6</v>
      </c>
      <c r="AQ30" s="12">
        <f ca="1">Results!AQ53*Northland!G7/1000</f>
        <v>5.4815797546815641E-3</v>
      </c>
      <c r="AR30" s="12">
        <f ca="1">Results!AR53*Northland!H7/1000</f>
        <v>0</v>
      </c>
      <c r="AS30" s="12">
        <f ca="1">Results!AS53*Northland!I7/1000</f>
        <v>1.4167942380661082E-6</v>
      </c>
      <c r="AT30" s="12">
        <f ca="1">Results!AT53*Northland!J7/1000</f>
        <v>2.8274982923735574E-6</v>
      </c>
      <c r="AU30" s="12">
        <f ca="1">Results!AU53*Northland!K7/1000</f>
        <v>9.3572217021401712E-7</v>
      </c>
      <c r="AV30" s="12">
        <f ca="1">Results!AV53*Northland!L7/1000</f>
        <v>6.8202550872201506E-6</v>
      </c>
      <c r="AW30" s="12">
        <f ca="1">Results!AW53*Northland!M7/1000</f>
        <v>1.5661953189492897E-5</v>
      </c>
      <c r="AX30" s="12">
        <f ca="1">Results!AX53*Northland!N7/1000</f>
        <v>0</v>
      </c>
      <c r="AY30" s="12">
        <f ca="1">Results!AY53*Northland!O7/1000</f>
        <v>8.8087030382092687E-5</v>
      </c>
      <c r="AZ30" s="12">
        <f ca="1">Results!AZ53*Northland!P7/1000</f>
        <v>8.6087591727975546E-6</v>
      </c>
      <c r="BA30" s="12">
        <f ca="1">Results!BA53*Northland!Q7/1000</f>
        <v>2.4070892156676133E-6</v>
      </c>
      <c r="BB30" s="14">
        <f ca="1">SUM(AN30:BA30)</f>
        <v>2.6160547612939476E-2</v>
      </c>
      <c r="BD30" t="s">
        <v>22</v>
      </c>
      <c r="BE30" s="67" t="s">
        <v>1</v>
      </c>
      <c r="BF30" s="12">
        <f ca="1">Results!BF53*Northland!D7/1000</f>
        <v>9.4409679794082851E-3</v>
      </c>
      <c r="BG30" s="12">
        <f ca="1">Results!BG53*Northland!E7/1000</f>
        <v>8.3826179707189342E-3</v>
      </c>
      <c r="BH30" s="12">
        <f ca="1">Results!BH53*Northland!F7/1000</f>
        <v>2.7853390821842241E-6</v>
      </c>
      <c r="BI30" s="12">
        <f ca="1">Results!BI53*Northland!G7/1000</f>
        <v>6.9521125323258152E-3</v>
      </c>
      <c r="BJ30" s="12">
        <f ca="1">Results!BJ53*Northland!H7/1000</f>
        <v>0</v>
      </c>
      <c r="BK30" s="12">
        <f ca="1">Results!BK53*Northland!I7/1000</f>
        <v>1.4786579065192216E-6</v>
      </c>
      <c r="BL30" s="12">
        <f ca="1">Results!BL53*Northland!J7/1000</f>
        <v>2.9901714893996572E-6</v>
      </c>
      <c r="BM30" s="12">
        <f ca="1">Results!BM53*Northland!K7/1000</f>
        <v>9.6597223795905552E-7</v>
      </c>
      <c r="BN30" s="12">
        <f ca="1">Results!BN53*Northland!L7/1000</f>
        <v>7.2326886906623862E-6</v>
      </c>
      <c r="BO30" s="12">
        <f ca="1">Results!BO53*Northland!M7/1000</f>
        <v>1.6542321292863105E-5</v>
      </c>
      <c r="BP30" s="12">
        <f ca="1">Results!BP53*Northland!N7/1000</f>
        <v>0</v>
      </c>
      <c r="BQ30" s="12">
        <f ca="1">Results!BQ53*Northland!O7/1000</f>
        <v>9.2921136118646709E-5</v>
      </c>
      <c r="BR30" s="12">
        <f ca="1">Results!BR53*Northland!P7/1000</f>
        <v>9.0883216613514513E-6</v>
      </c>
      <c r="BS30" s="12">
        <f ca="1">Results!BS53*Northland!Q7/1000</f>
        <v>2.4787369752381298E-6</v>
      </c>
      <c r="BT30" s="14">
        <f ca="1">SUM(BF30:BS30)</f>
        <v>2.4912181827907859E-2</v>
      </c>
      <c r="BV30" t="s">
        <v>22</v>
      </c>
      <c r="BW30" s="78" t="s">
        <v>1</v>
      </c>
      <c r="BX30" s="12">
        <f ca="1">Results!BX53*Northland!D7/1000</f>
        <v>9.057165576306897E-3</v>
      </c>
      <c r="BY30" s="12">
        <f ca="1">Results!BY53*Northland!E7/1000</f>
        <v>8.6399547071907765E-3</v>
      </c>
      <c r="BZ30" s="12">
        <f ca="1">Results!BZ53*Northland!F7/1000</f>
        <v>2.9196411510557007E-6</v>
      </c>
      <c r="CA30" s="12">
        <f ca="1">Results!CA53*Northland!G7/1000</f>
        <v>1.125934973328727E-2</v>
      </c>
      <c r="CB30" s="12">
        <f ca="1">Results!CB53*Northland!H7/1000</f>
        <v>0</v>
      </c>
      <c r="CC30" s="12">
        <f ca="1">Results!CC53*Northland!I7/1000</f>
        <v>1.5157995832355362E-6</v>
      </c>
      <c r="CD30" s="12">
        <f ca="1">Results!CD53*Northland!J7/1000</f>
        <v>3.1051713614815265E-6</v>
      </c>
      <c r="CE30" s="12">
        <f ca="1">Results!CE53*Northland!K7/1000</f>
        <v>9.8049038559683332E-7</v>
      </c>
      <c r="CF30" s="12">
        <f ca="1">Results!CF53*Northland!L7/1000</f>
        <v>7.5274159139184282E-6</v>
      </c>
      <c r="CG30" s="12">
        <f ca="1">Results!CG53*Northland!M7/1000</f>
        <v>1.7120319732795268E-5</v>
      </c>
      <c r="CH30" s="12">
        <f ca="1">Results!CH53*Northland!N7/1000</f>
        <v>0</v>
      </c>
      <c r="CI30" s="12">
        <f ca="1">Results!CI53*Northland!O7/1000</f>
        <v>9.3814666865281955E-5</v>
      </c>
      <c r="CJ30" s="12">
        <f ca="1">Results!CJ53*Northland!P7/1000</f>
        <v>9.4183586116309881E-6</v>
      </c>
      <c r="CK30" s="12">
        <f ca="1">Results!CK53*Northland!Q7/1000</f>
        <v>2.5074924502845968E-6</v>
      </c>
      <c r="CL30" s="14">
        <f ca="1">SUM(BX30:CK30)</f>
        <v>2.9095379372840225E-2</v>
      </c>
    </row>
    <row r="31" spans="2:90" x14ac:dyDescent="0.25">
      <c r="C31" s="52" t="s">
        <v>2</v>
      </c>
      <c r="D31" s="12">
        <f ca="1">Results!D54*Northland!D8/1000</f>
        <v>1.8694392960000004E-3</v>
      </c>
      <c r="E31" s="12">
        <f ca="1">Results!E54*Northland!E8/1000</f>
        <v>0</v>
      </c>
      <c r="F31" s="12">
        <f ca="1">Results!F54*Northland!F8/1000</f>
        <v>0</v>
      </c>
      <c r="G31" s="12">
        <f ca="1">Results!G54*Northland!G8/1000</f>
        <v>0</v>
      </c>
      <c r="H31" s="12">
        <f ca="1">Results!H54*Northland!H8/1000</f>
        <v>0</v>
      </c>
      <c r="I31" s="12">
        <f ca="1">Results!I54*Northland!I8/1000</f>
        <v>0</v>
      </c>
      <c r="J31" s="12">
        <f ca="1">Results!J54*Northland!J8/1000</f>
        <v>0</v>
      </c>
      <c r="K31" s="12">
        <f ca="1">Results!K54*Northland!K8/1000</f>
        <v>0</v>
      </c>
      <c r="L31" s="12">
        <f ca="1">Results!L54*Northland!L8/1000</f>
        <v>0</v>
      </c>
      <c r="M31" s="12">
        <f ca="1">Results!M54*Northland!M8/1000</f>
        <v>0</v>
      </c>
      <c r="N31" s="12">
        <f ca="1">Results!N54*Northland!N8/1000</f>
        <v>0</v>
      </c>
      <c r="O31" s="12">
        <f ca="1">Results!O54*Northland!O8/1000</f>
        <v>0</v>
      </c>
      <c r="P31" s="12">
        <f ca="1">Results!P54*Northland!P8/1000</f>
        <v>0</v>
      </c>
      <c r="Q31" s="12">
        <f ca="1">Results!Q54*Northland!Q8/1000</f>
        <v>0</v>
      </c>
      <c r="R31" s="14">
        <f t="shared" ref="R31:R43" ca="1" si="0">SUM(D31:Q31)</f>
        <v>1.8694392960000004E-3</v>
      </c>
      <c r="U31" s="57" t="s">
        <v>2</v>
      </c>
      <c r="V31" s="12">
        <f ca="1">Results!V54*Northland!D8/1000</f>
        <v>2.6808273023751251E-3</v>
      </c>
      <c r="W31" s="12">
        <f ca="1">Results!W54*Northland!E8/1000</f>
        <v>0</v>
      </c>
      <c r="X31" s="12">
        <f ca="1">Results!X54*Northland!F8/1000</f>
        <v>0</v>
      </c>
      <c r="Y31" s="12">
        <f ca="1">Results!Y54*Northland!G8/1000</f>
        <v>0</v>
      </c>
      <c r="Z31" s="12">
        <f ca="1">Results!Z54*Northland!H8/1000</f>
        <v>0</v>
      </c>
      <c r="AA31" s="12">
        <f ca="1">Results!AA54*Northland!I8/1000</f>
        <v>0</v>
      </c>
      <c r="AB31" s="12">
        <f ca="1">Results!AB54*Northland!J8/1000</f>
        <v>0</v>
      </c>
      <c r="AC31" s="12">
        <f ca="1">Results!AC54*Northland!K8/1000</f>
        <v>0</v>
      </c>
      <c r="AD31" s="12">
        <f ca="1">Results!AD54*Northland!L8/1000</f>
        <v>0</v>
      </c>
      <c r="AE31" s="12">
        <f ca="1">Results!AE54*Northland!M8/1000</f>
        <v>0</v>
      </c>
      <c r="AF31" s="12">
        <f ca="1">Results!AF54*Northland!N8/1000</f>
        <v>0</v>
      </c>
      <c r="AG31" s="12">
        <f ca="1">Results!AG54*Northland!O8/1000</f>
        <v>0</v>
      </c>
      <c r="AH31" s="12">
        <f ca="1">Results!AH54*Northland!P8/1000</f>
        <v>0</v>
      </c>
      <c r="AI31" s="12">
        <f ca="1">Results!AI54*Northland!Q8/1000</f>
        <v>0</v>
      </c>
      <c r="AJ31" s="14">
        <f t="shared" ref="AJ31:AJ43" ca="1" si="1">SUM(V31:AI31)</f>
        <v>2.6808273023751251E-3</v>
      </c>
      <c r="AM31" s="61" t="s">
        <v>2</v>
      </c>
      <c r="AN31" s="12">
        <f ca="1">Results!AN54*Northland!D8/1000</f>
        <v>2.5479565675169047E-3</v>
      </c>
      <c r="AO31" s="12">
        <f ca="1">Results!AO54*Northland!E8/1000</f>
        <v>0</v>
      </c>
      <c r="AP31" s="12">
        <f ca="1">Results!AP54*Northland!F8/1000</f>
        <v>0</v>
      </c>
      <c r="AQ31" s="12">
        <f ca="1">Results!AQ54*Northland!G8/1000</f>
        <v>0</v>
      </c>
      <c r="AR31" s="12">
        <f ca="1">Results!AR54*Northland!H8/1000</f>
        <v>0</v>
      </c>
      <c r="AS31" s="12">
        <f ca="1">Results!AS54*Northland!I8/1000</f>
        <v>0</v>
      </c>
      <c r="AT31" s="12">
        <f ca="1">Results!AT54*Northland!J8/1000</f>
        <v>0</v>
      </c>
      <c r="AU31" s="12">
        <f ca="1">Results!AU54*Northland!K8/1000</f>
        <v>0</v>
      </c>
      <c r="AV31" s="12">
        <f ca="1">Results!AV54*Northland!L8/1000</f>
        <v>0</v>
      </c>
      <c r="AW31" s="12">
        <f ca="1">Results!AW54*Northland!M8/1000</f>
        <v>0</v>
      </c>
      <c r="AX31" s="12">
        <f ca="1">Results!AX54*Northland!N8/1000</f>
        <v>0</v>
      </c>
      <c r="AY31" s="12">
        <f ca="1">Results!AY54*Northland!O8/1000</f>
        <v>0</v>
      </c>
      <c r="AZ31" s="12">
        <f ca="1">Results!AZ54*Northland!P8/1000</f>
        <v>0</v>
      </c>
      <c r="BA31" s="12">
        <f ca="1">Results!BA54*Northland!Q8/1000</f>
        <v>0</v>
      </c>
      <c r="BB31" s="14">
        <f t="shared" ref="BB31:BB43" ca="1" si="2">SUM(AN31:BA31)</f>
        <v>2.5479565675169047E-3</v>
      </c>
      <c r="BE31" s="67" t="s">
        <v>2</v>
      </c>
      <c r="BF31" s="12">
        <f ca="1">Results!BF54*Northland!D8/1000</f>
        <v>1.1093883626564025E-3</v>
      </c>
      <c r="BG31" s="12">
        <f ca="1">Results!BG54*Northland!E8/1000</f>
        <v>0</v>
      </c>
      <c r="BH31" s="12">
        <f ca="1">Results!BH54*Northland!F8/1000</f>
        <v>0</v>
      </c>
      <c r="BI31" s="12">
        <f ca="1">Results!BI54*Northland!G8/1000</f>
        <v>0</v>
      </c>
      <c r="BJ31" s="12">
        <f ca="1">Results!BJ54*Northland!H8/1000</f>
        <v>0</v>
      </c>
      <c r="BK31" s="12">
        <f ca="1">Results!BK54*Northland!I8/1000</f>
        <v>0</v>
      </c>
      <c r="BL31" s="12">
        <f ca="1">Results!BL54*Northland!J8/1000</f>
        <v>0</v>
      </c>
      <c r="BM31" s="12">
        <f ca="1">Results!BM54*Northland!K8/1000</f>
        <v>0</v>
      </c>
      <c r="BN31" s="12">
        <f ca="1">Results!BN54*Northland!L8/1000</f>
        <v>0</v>
      </c>
      <c r="BO31" s="12">
        <f ca="1">Results!BO54*Northland!M8/1000</f>
        <v>0</v>
      </c>
      <c r="BP31" s="12">
        <f ca="1">Results!BP54*Northland!N8/1000</f>
        <v>0</v>
      </c>
      <c r="BQ31" s="12">
        <f ca="1">Results!BQ54*Northland!O8/1000</f>
        <v>0</v>
      </c>
      <c r="BR31" s="12">
        <f ca="1">Results!BR54*Northland!P8/1000</f>
        <v>0</v>
      </c>
      <c r="BS31" s="12">
        <f ca="1">Results!BS54*Northland!Q8/1000</f>
        <v>0</v>
      </c>
      <c r="BT31" s="14">
        <f t="shared" ref="BT31:BT43" ca="1" si="3">SUM(BF31:BS31)</f>
        <v>1.1093883626564025E-3</v>
      </c>
      <c r="BW31" s="78" t="s">
        <v>2</v>
      </c>
      <c r="BX31" s="12">
        <f ca="1">Results!BX54*Northland!D8/1000</f>
        <v>4.3810662947944655E-4</v>
      </c>
      <c r="BY31" s="12">
        <f ca="1">Results!BY54*Northland!E8/1000</f>
        <v>0</v>
      </c>
      <c r="BZ31" s="12">
        <f ca="1">Results!BZ54*Northland!F8/1000</f>
        <v>0</v>
      </c>
      <c r="CA31" s="12">
        <f ca="1">Results!CA54*Northland!G8/1000</f>
        <v>0</v>
      </c>
      <c r="CB31" s="12">
        <f ca="1">Results!CB54*Northland!H8/1000</f>
        <v>0</v>
      </c>
      <c r="CC31" s="12">
        <f ca="1">Results!CC54*Northland!I8/1000</f>
        <v>0</v>
      </c>
      <c r="CD31" s="12">
        <f ca="1">Results!CD54*Northland!J8/1000</f>
        <v>0</v>
      </c>
      <c r="CE31" s="12">
        <f ca="1">Results!CE54*Northland!K8/1000</f>
        <v>0</v>
      </c>
      <c r="CF31" s="12">
        <f ca="1">Results!CF54*Northland!L8/1000</f>
        <v>0</v>
      </c>
      <c r="CG31" s="12">
        <f ca="1">Results!CG54*Northland!M8/1000</f>
        <v>0</v>
      </c>
      <c r="CH31" s="12">
        <f ca="1">Results!CH54*Northland!N8/1000</f>
        <v>0</v>
      </c>
      <c r="CI31" s="12">
        <f ca="1">Results!CI54*Northland!O8/1000</f>
        <v>0</v>
      </c>
      <c r="CJ31" s="12">
        <f ca="1">Results!CJ54*Northland!P8/1000</f>
        <v>0</v>
      </c>
      <c r="CK31" s="12">
        <f ca="1">Results!CK54*Northland!Q8/1000</f>
        <v>0</v>
      </c>
      <c r="CL31" s="14">
        <f t="shared" ref="CL31:CL43" ca="1" si="4">SUM(BX31:CK31)</f>
        <v>4.3810662947944655E-4</v>
      </c>
    </row>
    <row r="32" spans="2:90" x14ac:dyDescent="0.25">
      <c r="C32" s="52" t="s">
        <v>3</v>
      </c>
      <c r="D32" s="12">
        <f ca="1">Results!D55*Northland!D9/1000</f>
        <v>1.95837E-5</v>
      </c>
      <c r="E32" s="12">
        <f ca="1">Results!E55*Northland!E9/1000</f>
        <v>0</v>
      </c>
      <c r="F32" s="12">
        <f ca="1">Results!F55*Northland!F9/1000</f>
        <v>0</v>
      </c>
      <c r="G32" s="12">
        <f ca="1">Results!G55*Northland!G9/1000</f>
        <v>0</v>
      </c>
      <c r="H32" s="12">
        <f ca="1">Results!H55*Northland!H9/1000</f>
        <v>0</v>
      </c>
      <c r="I32" s="12">
        <f ca="1">Results!I55*Northland!I9/1000</f>
        <v>0</v>
      </c>
      <c r="J32" s="12">
        <f ca="1">Results!J55*Northland!J9/1000</f>
        <v>0</v>
      </c>
      <c r="K32" s="12">
        <f ca="1">Results!K55*Northland!K9/1000</f>
        <v>0</v>
      </c>
      <c r="L32" s="12">
        <f ca="1">Results!L55*Northland!L9/1000</f>
        <v>0</v>
      </c>
      <c r="M32" s="12">
        <f ca="1">Results!M55*Northland!M9/1000</f>
        <v>0</v>
      </c>
      <c r="N32" s="12">
        <f ca="1">Results!N55*Northland!N9/1000</f>
        <v>0</v>
      </c>
      <c r="O32" s="12">
        <f ca="1">Results!O55*Northland!O9/1000</f>
        <v>0</v>
      </c>
      <c r="P32" s="12">
        <f ca="1">Results!P55*Northland!P9/1000</f>
        <v>0</v>
      </c>
      <c r="Q32" s="12">
        <f ca="1">Results!Q55*Northland!Q9/1000</f>
        <v>0</v>
      </c>
      <c r="R32" s="14">
        <f t="shared" ca="1" si="0"/>
        <v>1.95837E-5</v>
      </c>
      <c r="U32" s="57" t="s">
        <v>3</v>
      </c>
      <c r="V32" s="12">
        <f ca="1">Results!V55*Northland!D9/1000</f>
        <v>2.2912025116527239E-5</v>
      </c>
      <c r="W32" s="12">
        <f ca="1">Results!W55*Northland!E9/1000</f>
        <v>0</v>
      </c>
      <c r="X32" s="12">
        <f ca="1">Results!X55*Northland!F9/1000</f>
        <v>0</v>
      </c>
      <c r="Y32" s="12">
        <f ca="1">Results!Y55*Northland!G9/1000</f>
        <v>0</v>
      </c>
      <c r="Z32" s="12">
        <f ca="1">Results!Z55*Northland!H9/1000</f>
        <v>0</v>
      </c>
      <c r="AA32" s="12">
        <f ca="1">Results!AA55*Northland!I9/1000</f>
        <v>0</v>
      </c>
      <c r="AB32" s="12">
        <f ca="1">Results!AB55*Northland!J9/1000</f>
        <v>0</v>
      </c>
      <c r="AC32" s="12">
        <f ca="1">Results!AC55*Northland!K9/1000</f>
        <v>0</v>
      </c>
      <c r="AD32" s="12">
        <f ca="1">Results!AD55*Northland!L9/1000</f>
        <v>0</v>
      </c>
      <c r="AE32" s="12">
        <f ca="1">Results!AE55*Northland!M9/1000</f>
        <v>0</v>
      </c>
      <c r="AF32" s="12">
        <f ca="1">Results!AF55*Northland!N9/1000</f>
        <v>0</v>
      </c>
      <c r="AG32" s="12">
        <f ca="1">Results!AG55*Northland!O9/1000</f>
        <v>0</v>
      </c>
      <c r="AH32" s="12">
        <f ca="1">Results!AH55*Northland!P9/1000</f>
        <v>0</v>
      </c>
      <c r="AI32" s="12">
        <f ca="1">Results!AI55*Northland!Q9/1000</f>
        <v>0</v>
      </c>
      <c r="AJ32" s="14">
        <f t="shared" ca="1" si="1"/>
        <v>2.2912025116527239E-5</v>
      </c>
      <c r="AM32" s="61" t="s">
        <v>3</v>
      </c>
      <c r="AN32" s="12">
        <f ca="1">Results!AN55*Northland!D9/1000</f>
        <v>2.4665257500746906E-5</v>
      </c>
      <c r="AO32" s="12">
        <f ca="1">Results!AO55*Northland!E9/1000</f>
        <v>0</v>
      </c>
      <c r="AP32" s="12">
        <f ca="1">Results!AP55*Northland!F9/1000</f>
        <v>0</v>
      </c>
      <c r="AQ32" s="12">
        <f ca="1">Results!AQ55*Northland!G9/1000</f>
        <v>0</v>
      </c>
      <c r="AR32" s="12">
        <f ca="1">Results!AR55*Northland!H9/1000</f>
        <v>0</v>
      </c>
      <c r="AS32" s="12">
        <f ca="1">Results!AS55*Northland!I9/1000</f>
        <v>0</v>
      </c>
      <c r="AT32" s="12">
        <f ca="1">Results!AT55*Northland!J9/1000</f>
        <v>0</v>
      </c>
      <c r="AU32" s="12">
        <f ca="1">Results!AU55*Northland!K9/1000</f>
        <v>0</v>
      </c>
      <c r="AV32" s="12">
        <f ca="1">Results!AV55*Northland!L9/1000</f>
        <v>0</v>
      </c>
      <c r="AW32" s="12">
        <f ca="1">Results!AW55*Northland!M9/1000</f>
        <v>0</v>
      </c>
      <c r="AX32" s="12">
        <f ca="1">Results!AX55*Northland!N9/1000</f>
        <v>0</v>
      </c>
      <c r="AY32" s="12">
        <f ca="1">Results!AY55*Northland!O9/1000</f>
        <v>0</v>
      </c>
      <c r="AZ32" s="12">
        <f ca="1">Results!AZ55*Northland!P9/1000</f>
        <v>0</v>
      </c>
      <c r="BA32" s="12">
        <f ca="1">Results!BA55*Northland!Q9/1000</f>
        <v>0</v>
      </c>
      <c r="BB32" s="14">
        <f t="shared" ca="1" si="2"/>
        <v>2.4665257500746906E-5</v>
      </c>
      <c r="BE32" s="67" t="s">
        <v>3</v>
      </c>
      <c r="BF32" s="12">
        <f ca="1">Results!BF55*Northland!D9/1000</f>
        <v>2.5815091371130679E-5</v>
      </c>
      <c r="BG32" s="12">
        <f ca="1">Results!BG55*Northland!E9/1000</f>
        <v>0</v>
      </c>
      <c r="BH32" s="12">
        <f ca="1">Results!BH55*Northland!F9/1000</f>
        <v>0</v>
      </c>
      <c r="BI32" s="12">
        <f ca="1">Results!BI55*Northland!G9/1000</f>
        <v>0</v>
      </c>
      <c r="BJ32" s="12">
        <f ca="1">Results!BJ55*Northland!H9/1000</f>
        <v>0</v>
      </c>
      <c r="BK32" s="12">
        <f ca="1">Results!BK55*Northland!I9/1000</f>
        <v>0</v>
      </c>
      <c r="BL32" s="12">
        <f ca="1">Results!BL55*Northland!J9/1000</f>
        <v>0</v>
      </c>
      <c r="BM32" s="12">
        <f ca="1">Results!BM55*Northland!K9/1000</f>
        <v>0</v>
      </c>
      <c r="BN32" s="12">
        <f ca="1">Results!BN55*Northland!L9/1000</f>
        <v>0</v>
      </c>
      <c r="BO32" s="12">
        <f ca="1">Results!BO55*Northland!M9/1000</f>
        <v>0</v>
      </c>
      <c r="BP32" s="12">
        <f ca="1">Results!BP55*Northland!N9/1000</f>
        <v>0</v>
      </c>
      <c r="BQ32" s="12">
        <f ca="1">Results!BQ55*Northland!O9/1000</f>
        <v>0</v>
      </c>
      <c r="BR32" s="12">
        <f ca="1">Results!BR55*Northland!P9/1000</f>
        <v>0</v>
      </c>
      <c r="BS32" s="12">
        <f ca="1">Results!BS55*Northland!Q9/1000</f>
        <v>0</v>
      </c>
      <c r="BT32" s="14">
        <f t="shared" ca="1" si="3"/>
        <v>2.5815091371130679E-5</v>
      </c>
      <c r="BW32" s="78" t="s">
        <v>3</v>
      </c>
      <c r="BX32" s="12">
        <f ca="1">Results!BX55*Northland!D9/1000</f>
        <v>2.6568755336044434E-5</v>
      </c>
      <c r="BY32" s="12">
        <f ca="1">Results!BY55*Northland!E9/1000</f>
        <v>0</v>
      </c>
      <c r="BZ32" s="12">
        <f ca="1">Results!BZ55*Northland!F9/1000</f>
        <v>0</v>
      </c>
      <c r="CA32" s="12">
        <f ca="1">Results!CA55*Northland!G9/1000</f>
        <v>0</v>
      </c>
      <c r="CB32" s="12">
        <f ca="1">Results!CB55*Northland!H9/1000</f>
        <v>0</v>
      </c>
      <c r="CC32" s="12">
        <f ca="1">Results!CC55*Northland!I9/1000</f>
        <v>0</v>
      </c>
      <c r="CD32" s="12">
        <f ca="1">Results!CD55*Northland!J9/1000</f>
        <v>0</v>
      </c>
      <c r="CE32" s="12">
        <f ca="1">Results!CE55*Northland!K9/1000</f>
        <v>0</v>
      </c>
      <c r="CF32" s="12">
        <f ca="1">Results!CF55*Northland!L9/1000</f>
        <v>0</v>
      </c>
      <c r="CG32" s="12">
        <f ca="1">Results!CG55*Northland!M9/1000</f>
        <v>0</v>
      </c>
      <c r="CH32" s="12">
        <f ca="1">Results!CH55*Northland!N9/1000</f>
        <v>0</v>
      </c>
      <c r="CI32" s="12">
        <f ca="1">Results!CI55*Northland!O9/1000</f>
        <v>0</v>
      </c>
      <c r="CJ32" s="12">
        <f ca="1">Results!CJ55*Northland!P9/1000</f>
        <v>0</v>
      </c>
      <c r="CK32" s="12">
        <f ca="1">Results!CK55*Northland!Q9/1000</f>
        <v>0</v>
      </c>
      <c r="CL32" s="14">
        <f t="shared" ca="1" si="4"/>
        <v>2.6568755336044434E-5</v>
      </c>
    </row>
    <row r="33" spans="3:90" x14ac:dyDescent="0.25">
      <c r="C33" s="52" t="s">
        <v>4</v>
      </c>
      <c r="D33" s="12">
        <f ca="1">Results!D56*Northland!D10/1000</f>
        <v>5.6289696E-5</v>
      </c>
      <c r="E33" s="12">
        <f ca="1">Results!E56*Northland!E10/1000</f>
        <v>0</v>
      </c>
      <c r="F33" s="12">
        <f ca="1">Results!F56*Northland!F10/1000</f>
        <v>0</v>
      </c>
      <c r="G33" s="12">
        <f ca="1">Results!G56*Northland!G10/1000</f>
        <v>0</v>
      </c>
      <c r="H33" s="12">
        <f ca="1">Results!H56*Northland!H10/1000</f>
        <v>0</v>
      </c>
      <c r="I33" s="12">
        <f ca="1">Results!I56*Northland!I10/1000</f>
        <v>0</v>
      </c>
      <c r="J33" s="12">
        <f ca="1">Results!J56*Northland!J10/1000</f>
        <v>0</v>
      </c>
      <c r="K33" s="12">
        <f ca="1">Results!K56*Northland!K10/1000</f>
        <v>0</v>
      </c>
      <c r="L33" s="12">
        <f ca="1">Results!L56*Northland!L10/1000</f>
        <v>0</v>
      </c>
      <c r="M33" s="12">
        <f ca="1">Results!M56*Northland!M10/1000</f>
        <v>0</v>
      </c>
      <c r="N33" s="12">
        <f ca="1">Results!N56*Northland!N10/1000</f>
        <v>0</v>
      </c>
      <c r="O33" s="12">
        <f ca="1">Results!O56*Northland!O10/1000</f>
        <v>0</v>
      </c>
      <c r="P33" s="12">
        <f ca="1">Results!P56*Northland!P10/1000</f>
        <v>0</v>
      </c>
      <c r="Q33" s="12">
        <f ca="1">Results!Q56*Northland!Q10/1000</f>
        <v>0</v>
      </c>
      <c r="R33" s="14">
        <f t="shared" ca="1" si="0"/>
        <v>5.6289696E-5</v>
      </c>
      <c r="U33" s="57" t="s">
        <v>4</v>
      </c>
      <c r="V33" s="12">
        <f ca="1">Results!V56*Northland!D10/1000</f>
        <v>6.5754873449576034E-5</v>
      </c>
      <c r="W33" s="12">
        <f ca="1">Results!W56*Northland!E10/1000</f>
        <v>0</v>
      </c>
      <c r="X33" s="12">
        <f ca="1">Results!X56*Northland!F10/1000</f>
        <v>0</v>
      </c>
      <c r="Y33" s="12">
        <f ca="1">Results!Y56*Northland!G10/1000</f>
        <v>0</v>
      </c>
      <c r="Z33" s="12">
        <f ca="1">Results!Z56*Northland!H10/1000</f>
        <v>0</v>
      </c>
      <c r="AA33" s="12">
        <f ca="1">Results!AA56*Northland!I10/1000</f>
        <v>0</v>
      </c>
      <c r="AB33" s="12">
        <f ca="1">Results!AB56*Northland!J10/1000</f>
        <v>0</v>
      </c>
      <c r="AC33" s="12">
        <f ca="1">Results!AC56*Northland!K10/1000</f>
        <v>0</v>
      </c>
      <c r="AD33" s="12">
        <f ca="1">Results!AD56*Northland!L10/1000</f>
        <v>0</v>
      </c>
      <c r="AE33" s="12">
        <f ca="1">Results!AE56*Northland!M10/1000</f>
        <v>0</v>
      </c>
      <c r="AF33" s="12">
        <f ca="1">Results!AF56*Northland!N10/1000</f>
        <v>0</v>
      </c>
      <c r="AG33" s="12">
        <f ca="1">Results!AG56*Northland!O10/1000</f>
        <v>0</v>
      </c>
      <c r="AH33" s="12">
        <f ca="1">Results!AH56*Northland!P10/1000</f>
        <v>0</v>
      </c>
      <c r="AI33" s="12">
        <f ca="1">Results!AI56*Northland!Q10/1000</f>
        <v>0</v>
      </c>
      <c r="AJ33" s="14">
        <f t="shared" ca="1" si="1"/>
        <v>6.5754873449576034E-5</v>
      </c>
      <c r="AM33" s="61" t="s">
        <v>4</v>
      </c>
      <c r="AN33" s="12">
        <f ca="1">Results!AN56*Northland!D10/1000</f>
        <v>7.075051376710976E-5</v>
      </c>
      <c r="AO33" s="12">
        <f ca="1">Results!AO56*Northland!E10/1000</f>
        <v>0</v>
      </c>
      <c r="AP33" s="12">
        <f ca="1">Results!AP56*Northland!F10/1000</f>
        <v>0</v>
      </c>
      <c r="AQ33" s="12">
        <f ca="1">Results!AQ56*Northland!G10/1000</f>
        <v>0</v>
      </c>
      <c r="AR33" s="12">
        <f ca="1">Results!AR56*Northland!H10/1000</f>
        <v>0</v>
      </c>
      <c r="AS33" s="12">
        <f ca="1">Results!AS56*Northland!I10/1000</f>
        <v>0</v>
      </c>
      <c r="AT33" s="12">
        <f ca="1">Results!AT56*Northland!J10/1000</f>
        <v>0</v>
      </c>
      <c r="AU33" s="12">
        <f ca="1">Results!AU56*Northland!K10/1000</f>
        <v>0</v>
      </c>
      <c r="AV33" s="12">
        <f ca="1">Results!AV56*Northland!L10/1000</f>
        <v>0</v>
      </c>
      <c r="AW33" s="12">
        <f ca="1">Results!AW56*Northland!M10/1000</f>
        <v>0</v>
      </c>
      <c r="AX33" s="12">
        <f ca="1">Results!AX56*Northland!N10/1000</f>
        <v>0</v>
      </c>
      <c r="AY33" s="12">
        <f ca="1">Results!AY56*Northland!O10/1000</f>
        <v>0</v>
      </c>
      <c r="AZ33" s="12">
        <f ca="1">Results!AZ56*Northland!P10/1000</f>
        <v>0</v>
      </c>
      <c r="BA33" s="12">
        <f ca="1">Results!BA56*Northland!Q10/1000</f>
        <v>0</v>
      </c>
      <c r="BB33" s="14">
        <f t="shared" ca="1" si="2"/>
        <v>7.075051376710976E-5</v>
      </c>
      <c r="BE33" s="67" t="s">
        <v>4</v>
      </c>
      <c r="BF33" s="12">
        <f ca="1">Results!BF56*Northland!D10/1000</f>
        <v>7.3982378045400266E-5</v>
      </c>
      <c r="BG33" s="12">
        <f ca="1">Results!BG56*Northland!E10/1000</f>
        <v>0</v>
      </c>
      <c r="BH33" s="12">
        <f ca="1">Results!BH56*Northland!F10/1000</f>
        <v>0</v>
      </c>
      <c r="BI33" s="12">
        <f ca="1">Results!BI56*Northland!G10/1000</f>
        <v>0</v>
      </c>
      <c r="BJ33" s="12">
        <f ca="1">Results!BJ56*Northland!H10/1000</f>
        <v>0</v>
      </c>
      <c r="BK33" s="12">
        <f ca="1">Results!BK56*Northland!I10/1000</f>
        <v>0</v>
      </c>
      <c r="BL33" s="12">
        <f ca="1">Results!BL56*Northland!J10/1000</f>
        <v>0</v>
      </c>
      <c r="BM33" s="12">
        <f ca="1">Results!BM56*Northland!K10/1000</f>
        <v>0</v>
      </c>
      <c r="BN33" s="12">
        <f ca="1">Results!BN56*Northland!L10/1000</f>
        <v>0</v>
      </c>
      <c r="BO33" s="12">
        <f ca="1">Results!BO56*Northland!M10/1000</f>
        <v>0</v>
      </c>
      <c r="BP33" s="12">
        <f ca="1">Results!BP56*Northland!N10/1000</f>
        <v>0</v>
      </c>
      <c r="BQ33" s="12">
        <f ca="1">Results!BQ56*Northland!O10/1000</f>
        <v>0</v>
      </c>
      <c r="BR33" s="12">
        <f ca="1">Results!BR56*Northland!P10/1000</f>
        <v>0</v>
      </c>
      <c r="BS33" s="12">
        <f ca="1">Results!BS56*Northland!Q10/1000</f>
        <v>0</v>
      </c>
      <c r="BT33" s="14">
        <f t="shared" ca="1" si="3"/>
        <v>7.3982378045400266E-5</v>
      </c>
      <c r="BW33" s="78" t="s">
        <v>4</v>
      </c>
      <c r="BX33" s="12">
        <f ca="1">Results!BX56*Northland!D10/1000</f>
        <v>7.607905946803747E-5</v>
      </c>
      <c r="BY33" s="12">
        <f ca="1">Results!BY56*Northland!E10/1000</f>
        <v>0</v>
      </c>
      <c r="BZ33" s="12">
        <f ca="1">Results!BZ56*Northland!F10/1000</f>
        <v>0</v>
      </c>
      <c r="CA33" s="12">
        <f ca="1">Results!CA56*Northland!G10/1000</f>
        <v>0</v>
      </c>
      <c r="CB33" s="12">
        <f ca="1">Results!CB56*Northland!H10/1000</f>
        <v>0</v>
      </c>
      <c r="CC33" s="12">
        <f ca="1">Results!CC56*Northland!I10/1000</f>
        <v>0</v>
      </c>
      <c r="CD33" s="12">
        <f ca="1">Results!CD56*Northland!J10/1000</f>
        <v>0</v>
      </c>
      <c r="CE33" s="12">
        <f ca="1">Results!CE56*Northland!K10/1000</f>
        <v>0</v>
      </c>
      <c r="CF33" s="12">
        <f ca="1">Results!CF56*Northland!L10/1000</f>
        <v>0</v>
      </c>
      <c r="CG33" s="12">
        <f ca="1">Results!CG56*Northland!M10/1000</f>
        <v>0</v>
      </c>
      <c r="CH33" s="12">
        <f ca="1">Results!CH56*Northland!N10/1000</f>
        <v>0</v>
      </c>
      <c r="CI33" s="12">
        <f ca="1">Results!CI56*Northland!O10/1000</f>
        <v>0</v>
      </c>
      <c r="CJ33" s="12">
        <f ca="1">Results!CJ56*Northland!P10/1000</f>
        <v>0</v>
      </c>
      <c r="CK33" s="12">
        <f ca="1">Results!CK56*Northland!Q10/1000</f>
        <v>0</v>
      </c>
      <c r="CL33" s="14">
        <f t="shared" ca="1" si="4"/>
        <v>7.607905946803747E-5</v>
      </c>
    </row>
    <row r="34" spans="3:90" x14ac:dyDescent="0.25">
      <c r="C34" s="52" t="s">
        <v>5</v>
      </c>
      <c r="D34" s="12">
        <f ca="1">Results!D57*Northland!D11/1000</f>
        <v>0</v>
      </c>
      <c r="E34" s="12">
        <f ca="1">Results!E57*Northland!E11/1000</f>
        <v>0</v>
      </c>
      <c r="F34" s="12">
        <f ca="1">Results!F57*Northland!F11/1000</f>
        <v>0</v>
      </c>
      <c r="G34" s="12">
        <f ca="1">Results!G57*Northland!G11/1000</f>
        <v>0</v>
      </c>
      <c r="H34" s="12">
        <f ca="1">Results!H57*Northland!H11/1000</f>
        <v>0</v>
      </c>
      <c r="I34" s="12">
        <f ca="1">Results!I57*Northland!I11/1000</f>
        <v>0</v>
      </c>
      <c r="J34" s="12">
        <f ca="1">Results!J57*Northland!J11/1000</f>
        <v>0</v>
      </c>
      <c r="K34" s="12">
        <f ca="1">Results!K57*Northland!K11/1000</f>
        <v>0</v>
      </c>
      <c r="L34" s="12">
        <f ca="1">Results!L57*Northland!L11/1000</f>
        <v>0</v>
      </c>
      <c r="M34" s="12">
        <f ca="1">Results!M57*Northland!M11/1000</f>
        <v>0</v>
      </c>
      <c r="N34" s="12">
        <f ca="1">Results!N57*Northland!N11/1000</f>
        <v>0</v>
      </c>
      <c r="O34" s="12">
        <f ca="1">Results!O57*Northland!O11/1000</f>
        <v>0</v>
      </c>
      <c r="P34" s="12">
        <f ca="1">Results!P57*Northland!P11/1000</f>
        <v>0</v>
      </c>
      <c r="Q34" s="12">
        <f ca="1">Results!Q57*Northland!Q11/1000</f>
        <v>0</v>
      </c>
      <c r="R34" s="14">
        <f t="shared" ca="1" si="0"/>
        <v>0</v>
      </c>
      <c r="U34" s="57" t="s">
        <v>5</v>
      </c>
      <c r="V34" s="12">
        <f ca="1">Results!V57*Northland!D11/1000</f>
        <v>0</v>
      </c>
      <c r="W34" s="12">
        <f ca="1">Results!W57*Northland!E11/1000</f>
        <v>0</v>
      </c>
      <c r="X34" s="12">
        <f ca="1">Results!X57*Northland!F11/1000</f>
        <v>0</v>
      </c>
      <c r="Y34" s="12">
        <f ca="1">Results!Y57*Northland!G11/1000</f>
        <v>0</v>
      </c>
      <c r="Z34" s="12">
        <f ca="1">Results!Z57*Northland!H11/1000</f>
        <v>0</v>
      </c>
      <c r="AA34" s="12">
        <f ca="1">Results!AA57*Northland!I11/1000</f>
        <v>0</v>
      </c>
      <c r="AB34" s="12">
        <f ca="1">Results!AB57*Northland!J11/1000</f>
        <v>0</v>
      </c>
      <c r="AC34" s="12">
        <f ca="1">Results!AC57*Northland!K11/1000</f>
        <v>0</v>
      </c>
      <c r="AD34" s="12">
        <f ca="1">Results!AD57*Northland!L11/1000</f>
        <v>0</v>
      </c>
      <c r="AE34" s="12">
        <f ca="1">Results!AE57*Northland!M11/1000</f>
        <v>0</v>
      </c>
      <c r="AF34" s="12">
        <f ca="1">Results!AF57*Northland!N11/1000</f>
        <v>0</v>
      </c>
      <c r="AG34" s="12">
        <f ca="1">Results!AG57*Northland!O11/1000</f>
        <v>0</v>
      </c>
      <c r="AH34" s="12">
        <f ca="1">Results!AH57*Northland!P11/1000</f>
        <v>0</v>
      </c>
      <c r="AI34" s="12">
        <f ca="1">Results!AI57*Northland!Q11/1000</f>
        <v>0</v>
      </c>
      <c r="AJ34" s="14">
        <f t="shared" ca="1" si="1"/>
        <v>0</v>
      </c>
      <c r="AM34" s="61" t="s">
        <v>5</v>
      </c>
      <c r="AN34" s="12">
        <f ca="1">Results!AN57*Northland!D11/1000</f>
        <v>0</v>
      </c>
      <c r="AO34" s="12">
        <f ca="1">Results!AO57*Northland!E11/1000</f>
        <v>0</v>
      </c>
      <c r="AP34" s="12">
        <f ca="1">Results!AP57*Northland!F11/1000</f>
        <v>0</v>
      </c>
      <c r="AQ34" s="12">
        <f ca="1">Results!AQ57*Northland!G11/1000</f>
        <v>0</v>
      </c>
      <c r="AR34" s="12">
        <f ca="1">Results!AR57*Northland!H11/1000</f>
        <v>0</v>
      </c>
      <c r="AS34" s="12">
        <f ca="1">Results!AS57*Northland!I11/1000</f>
        <v>0</v>
      </c>
      <c r="AT34" s="12">
        <f ca="1">Results!AT57*Northland!J11/1000</f>
        <v>0</v>
      </c>
      <c r="AU34" s="12">
        <f ca="1">Results!AU57*Northland!K11/1000</f>
        <v>0</v>
      </c>
      <c r="AV34" s="12">
        <f ca="1">Results!AV57*Northland!L11/1000</f>
        <v>0</v>
      </c>
      <c r="AW34" s="12">
        <f ca="1">Results!AW57*Northland!M11/1000</f>
        <v>0</v>
      </c>
      <c r="AX34" s="12">
        <f ca="1">Results!AX57*Northland!N11/1000</f>
        <v>0</v>
      </c>
      <c r="AY34" s="12">
        <f ca="1">Results!AY57*Northland!O11/1000</f>
        <v>0</v>
      </c>
      <c r="AZ34" s="12">
        <f ca="1">Results!AZ57*Northland!P11/1000</f>
        <v>0</v>
      </c>
      <c r="BA34" s="12">
        <f ca="1">Results!BA57*Northland!Q11/1000</f>
        <v>0</v>
      </c>
      <c r="BB34" s="14">
        <f t="shared" ca="1" si="2"/>
        <v>0</v>
      </c>
      <c r="BE34" s="67" t="s">
        <v>5</v>
      </c>
      <c r="BF34" s="12">
        <f ca="1">Results!BF57*Northland!D11/1000</f>
        <v>0</v>
      </c>
      <c r="BG34" s="12">
        <f ca="1">Results!BG57*Northland!E11/1000</f>
        <v>0</v>
      </c>
      <c r="BH34" s="12">
        <f ca="1">Results!BH57*Northland!F11/1000</f>
        <v>0</v>
      </c>
      <c r="BI34" s="12">
        <f ca="1">Results!BI57*Northland!G11/1000</f>
        <v>0</v>
      </c>
      <c r="BJ34" s="12">
        <f ca="1">Results!BJ57*Northland!H11/1000</f>
        <v>0</v>
      </c>
      <c r="BK34" s="12">
        <f ca="1">Results!BK57*Northland!I11/1000</f>
        <v>0</v>
      </c>
      <c r="BL34" s="12">
        <f ca="1">Results!BL57*Northland!J11/1000</f>
        <v>0</v>
      </c>
      <c r="BM34" s="12">
        <f ca="1">Results!BM57*Northland!K11/1000</f>
        <v>0</v>
      </c>
      <c r="BN34" s="12">
        <f ca="1">Results!BN57*Northland!L11/1000</f>
        <v>0</v>
      </c>
      <c r="BO34" s="12">
        <f ca="1">Results!BO57*Northland!M11/1000</f>
        <v>0</v>
      </c>
      <c r="BP34" s="12">
        <f ca="1">Results!BP57*Northland!N11/1000</f>
        <v>0</v>
      </c>
      <c r="BQ34" s="12">
        <f ca="1">Results!BQ57*Northland!O11/1000</f>
        <v>0</v>
      </c>
      <c r="BR34" s="12">
        <f ca="1">Results!BR57*Northland!P11/1000</f>
        <v>0</v>
      </c>
      <c r="BS34" s="12">
        <f ca="1">Results!BS57*Northland!Q11/1000</f>
        <v>0</v>
      </c>
      <c r="BT34" s="14">
        <f t="shared" ca="1" si="3"/>
        <v>0</v>
      </c>
      <c r="BW34" s="78" t="s">
        <v>5</v>
      </c>
      <c r="BX34" s="12">
        <f ca="1">Results!BX57*Northland!D11/1000</f>
        <v>0</v>
      </c>
      <c r="BY34" s="12">
        <f ca="1">Results!BY57*Northland!E11/1000</f>
        <v>0</v>
      </c>
      <c r="BZ34" s="12">
        <f ca="1">Results!BZ57*Northland!F11/1000</f>
        <v>0</v>
      </c>
      <c r="CA34" s="12">
        <f ca="1">Results!CA57*Northland!G11/1000</f>
        <v>0</v>
      </c>
      <c r="CB34" s="12">
        <f ca="1">Results!CB57*Northland!H11/1000</f>
        <v>0</v>
      </c>
      <c r="CC34" s="12">
        <f ca="1">Results!CC57*Northland!I11/1000</f>
        <v>0</v>
      </c>
      <c r="CD34" s="12">
        <f ca="1">Results!CD57*Northland!J11/1000</f>
        <v>0</v>
      </c>
      <c r="CE34" s="12">
        <f ca="1">Results!CE57*Northland!K11/1000</f>
        <v>0</v>
      </c>
      <c r="CF34" s="12">
        <f ca="1">Results!CF57*Northland!L11/1000</f>
        <v>0</v>
      </c>
      <c r="CG34" s="12">
        <f ca="1">Results!CG57*Northland!M11/1000</f>
        <v>0</v>
      </c>
      <c r="CH34" s="12">
        <f ca="1">Results!CH57*Northland!N11/1000</f>
        <v>0</v>
      </c>
      <c r="CI34" s="12">
        <f ca="1">Results!CI57*Northland!O11/1000</f>
        <v>0</v>
      </c>
      <c r="CJ34" s="12">
        <f ca="1">Results!CJ57*Northland!P11/1000</f>
        <v>0</v>
      </c>
      <c r="CK34" s="12">
        <f ca="1">Results!CK57*Northland!Q11/1000</f>
        <v>0</v>
      </c>
      <c r="CL34" s="14">
        <f t="shared" ca="1" si="4"/>
        <v>0</v>
      </c>
    </row>
    <row r="35" spans="3:90" x14ac:dyDescent="0.25">
      <c r="C35" s="52" t="s">
        <v>6</v>
      </c>
      <c r="D35" s="12">
        <f ca="1">Results!D58*Northland!D12/1000</f>
        <v>9.569999999999999E-7</v>
      </c>
      <c r="E35" s="12">
        <f ca="1">Results!E58*Northland!E12/1000</f>
        <v>0</v>
      </c>
      <c r="F35" s="12">
        <f ca="1">Results!F58*Northland!F12/1000</f>
        <v>0</v>
      </c>
      <c r="G35" s="12">
        <f ca="1">Results!G58*Northland!G12/1000</f>
        <v>0</v>
      </c>
      <c r="H35" s="12">
        <f ca="1">Results!H58*Northland!H12/1000</f>
        <v>0</v>
      </c>
      <c r="I35" s="12">
        <f ca="1">Results!I58*Northland!I12/1000</f>
        <v>0</v>
      </c>
      <c r="J35" s="12">
        <f ca="1">Results!J58*Northland!J12/1000</f>
        <v>0</v>
      </c>
      <c r="K35" s="12">
        <f ca="1">Results!K58*Northland!K12/1000</f>
        <v>0</v>
      </c>
      <c r="L35" s="12">
        <f ca="1">Results!L58*Northland!L12/1000</f>
        <v>0</v>
      </c>
      <c r="M35" s="12">
        <f ca="1">Results!M58*Northland!M12/1000</f>
        <v>0</v>
      </c>
      <c r="N35" s="12">
        <f ca="1">Results!N58*Northland!N12/1000</f>
        <v>0</v>
      </c>
      <c r="O35" s="12">
        <f ca="1">Results!O58*Northland!O12/1000</f>
        <v>0</v>
      </c>
      <c r="P35" s="12">
        <f ca="1">Results!P58*Northland!P12/1000</f>
        <v>0</v>
      </c>
      <c r="Q35" s="12">
        <f ca="1">Results!Q58*Northland!Q12/1000</f>
        <v>0</v>
      </c>
      <c r="R35" s="14">
        <f t="shared" ca="1" si="0"/>
        <v>9.569999999999999E-7</v>
      </c>
      <c r="U35" s="57" t="s">
        <v>6</v>
      </c>
      <c r="V35" s="12">
        <f ca="1">Results!V58*Northland!D12/1000</f>
        <v>1.0643761037867244E-6</v>
      </c>
      <c r="W35" s="12">
        <f ca="1">Results!W58*Northland!E12/1000</f>
        <v>0</v>
      </c>
      <c r="X35" s="12">
        <f ca="1">Results!X58*Northland!F12/1000</f>
        <v>0</v>
      </c>
      <c r="Y35" s="12">
        <f ca="1">Results!Y58*Northland!G12/1000</f>
        <v>0</v>
      </c>
      <c r="Z35" s="12">
        <f ca="1">Results!Z58*Northland!H12/1000</f>
        <v>0</v>
      </c>
      <c r="AA35" s="12">
        <f ca="1">Results!AA58*Northland!I12/1000</f>
        <v>0</v>
      </c>
      <c r="AB35" s="12">
        <f ca="1">Results!AB58*Northland!J12/1000</f>
        <v>0</v>
      </c>
      <c r="AC35" s="12">
        <f ca="1">Results!AC58*Northland!K12/1000</f>
        <v>0</v>
      </c>
      <c r="AD35" s="12">
        <f ca="1">Results!AD58*Northland!L12/1000</f>
        <v>0</v>
      </c>
      <c r="AE35" s="12">
        <f ca="1">Results!AE58*Northland!M12/1000</f>
        <v>0</v>
      </c>
      <c r="AF35" s="12">
        <f ca="1">Results!AF58*Northland!N12/1000</f>
        <v>0</v>
      </c>
      <c r="AG35" s="12">
        <f ca="1">Results!AG58*Northland!O12/1000</f>
        <v>0</v>
      </c>
      <c r="AH35" s="12">
        <f ca="1">Results!AH58*Northland!P12/1000</f>
        <v>0</v>
      </c>
      <c r="AI35" s="12">
        <f ca="1">Results!AI58*Northland!Q12/1000</f>
        <v>0</v>
      </c>
      <c r="AJ35" s="14">
        <f t="shared" ca="1" si="1"/>
        <v>1.0643761037867244E-6</v>
      </c>
      <c r="AM35" s="61" t="s">
        <v>6</v>
      </c>
      <c r="AN35" s="12">
        <f ca="1">Results!AN58*Northland!D12/1000</f>
        <v>1.1202008681327689E-6</v>
      </c>
      <c r="AO35" s="12">
        <f ca="1">Results!AO58*Northland!E12/1000</f>
        <v>0</v>
      </c>
      <c r="AP35" s="12">
        <f ca="1">Results!AP58*Northland!F12/1000</f>
        <v>0</v>
      </c>
      <c r="AQ35" s="12">
        <f ca="1">Results!AQ58*Northland!G12/1000</f>
        <v>0</v>
      </c>
      <c r="AR35" s="12">
        <f ca="1">Results!AR58*Northland!H12/1000</f>
        <v>0</v>
      </c>
      <c r="AS35" s="12">
        <f ca="1">Results!AS58*Northland!I12/1000</f>
        <v>0</v>
      </c>
      <c r="AT35" s="12">
        <f ca="1">Results!AT58*Northland!J12/1000</f>
        <v>0</v>
      </c>
      <c r="AU35" s="12">
        <f ca="1">Results!AU58*Northland!K12/1000</f>
        <v>0</v>
      </c>
      <c r="AV35" s="12">
        <f ca="1">Results!AV58*Northland!L12/1000</f>
        <v>0</v>
      </c>
      <c r="AW35" s="12">
        <f ca="1">Results!AW58*Northland!M12/1000</f>
        <v>0</v>
      </c>
      <c r="AX35" s="12">
        <f ca="1">Results!AX58*Northland!N12/1000</f>
        <v>0</v>
      </c>
      <c r="AY35" s="12">
        <f ca="1">Results!AY58*Northland!O12/1000</f>
        <v>0</v>
      </c>
      <c r="AZ35" s="12">
        <f ca="1">Results!AZ58*Northland!P12/1000</f>
        <v>0</v>
      </c>
      <c r="BA35" s="12">
        <f ca="1">Results!BA58*Northland!Q12/1000</f>
        <v>0</v>
      </c>
      <c r="BB35" s="14">
        <f t="shared" ca="1" si="2"/>
        <v>1.1202008681327689E-6</v>
      </c>
      <c r="BE35" s="67" t="s">
        <v>6</v>
      </c>
      <c r="BF35" s="12">
        <f ca="1">Results!BF58*Northland!D12/1000</f>
        <v>1.1488078906835723E-6</v>
      </c>
      <c r="BG35" s="12">
        <f ca="1">Results!BG58*Northland!E12/1000</f>
        <v>0</v>
      </c>
      <c r="BH35" s="12">
        <f ca="1">Results!BH58*Northland!F12/1000</f>
        <v>0</v>
      </c>
      <c r="BI35" s="12">
        <f ca="1">Results!BI58*Northland!G12/1000</f>
        <v>0</v>
      </c>
      <c r="BJ35" s="12">
        <f ca="1">Results!BJ58*Northland!H12/1000</f>
        <v>0</v>
      </c>
      <c r="BK35" s="12">
        <f ca="1">Results!BK58*Northland!I12/1000</f>
        <v>0</v>
      </c>
      <c r="BL35" s="12">
        <f ca="1">Results!BL58*Northland!J12/1000</f>
        <v>0</v>
      </c>
      <c r="BM35" s="12">
        <f ca="1">Results!BM58*Northland!K12/1000</f>
        <v>0</v>
      </c>
      <c r="BN35" s="12">
        <f ca="1">Results!BN58*Northland!L12/1000</f>
        <v>0</v>
      </c>
      <c r="BO35" s="12">
        <f ca="1">Results!BO58*Northland!M12/1000</f>
        <v>0</v>
      </c>
      <c r="BP35" s="12">
        <f ca="1">Results!BP58*Northland!N12/1000</f>
        <v>0</v>
      </c>
      <c r="BQ35" s="12">
        <f ca="1">Results!BQ58*Northland!O12/1000</f>
        <v>0</v>
      </c>
      <c r="BR35" s="12">
        <f ca="1">Results!BR58*Northland!P12/1000</f>
        <v>0</v>
      </c>
      <c r="BS35" s="12">
        <f ca="1">Results!BS58*Northland!Q12/1000</f>
        <v>0</v>
      </c>
      <c r="BT35" s="14">
        <f t="shared" ca="1" si="3"/>
        <v>1.1488078906835723E-6</v>
      </c>
      <c r="BW35" s="78" t="s">
        <v>6</v>
      </c>
      <c r="BX35" s="12">
        <f ca="1">Results!BX58*Northland!D12/1000</f>
        <v>1.1597369979745289E-6</v>
      </c>
      <c r="BY35" s="12">
        <f ca="1">Results!BY58*Northland!E12/1000</f>
        <v>0</v>
      </c>
      <c r="BZ35" s="12">
        <f ca="1">Results!BZ58*Northland!F12/1000</f>
        <v>0</v>
      </c>
      <c r="CA35" s="12">
        <f ca="1">Results!CA58*Northland!G12/1000</f>
        <v>0</v>
      </c>
      <c r="CB35" s="12">
        <f ca="1">Results!CB58*Northland!H12/1000</f>
        <v>0</v>
      </c>
      <c r="CC35" s="12">
        <f ca="1">Results!CC58*Northland!I12/1000</f>
        <v>0</v>
      </c>
      <c r="CD35" s="12">
        <f ca="1">Results!CD58*Northland!J12/1000</f>
        <v>0</v>
      </c>
      <c r="CE35" s="12">
        <f ca="1">Results!CE58*Northland!K12/1000</f>
        <v>0</v>
      </c>
      <c r="CF35" s="12">
        <f ca="1">Results!CF58*Northland!L12/1000</f>
        <v>0</v>
      </c>
      <c r="CG35" s="12">
        <f ca="1">Results!CG58*Northland!M12/1000</f>
        <v>0</v>
      </c>
      <c r="CH35" s="12">
        <f ca="1">Results!CH58*Northland!N12/1000</f>
        <v>0</v>
      </c>
      <c r="CI35" s="12">
        <f ca="1">Results!CI58*Northland!O12/1000</f>
        <v>0</v>
      </c>
      <c r="CJ35" s="12">
        <f ca="1">Results!CJ58*Northland!P12/1000</f>
        <v>0</v>
      </c>
      <c r="CK35" s="12">
        <f ca="1">Results!CK58*Northland!Q12/1000</f>
        <v>0</v>
      </c>
      <c r="CL35" s="14">
        <f t="shared" ca="1" si="4"/>
        <v>1.1597369979745289E-6</v>
      </c>
    </row>
    <row r="36" spans="3:90" x14ac:dyDescent="0.25">
      <c r="C36" s="52" t="s">
        <v>7</v>
      </c>
      <c r="D36" s="12">
        <f ca="1">Results!D59*Northland!D13/1000</f>
        <v>8.7000000000000014E-7</v>
      </c>
      <c r="E36" s="12">
        <f ca="1">Results!E59*Northland!E13/1000</f>
        <v>0</v>
      </c>
      <c r="F36" s="12">
        <f ca="1">Results!F59*Northland!F13/1000</f>
        <v>0</v>
      </c>
      <c r="G36" s="12">
        <f ca="1">Results!G59*Northland!G13/1000</f>
        <v>0</v>
      </c>
      <c r="H36" s="12">
        <f ca="1">Results!H59*Northland!H13/1000</f>
        <v>0</v>
      </c>
      <c r="I36" s="12">
        <f ca="1">Results!I59*Northland!I13/1000</f>
        <v>0</v>
      </c>
      <c r="J36" s="12">
        <f ca="1">Results!J59*Northland!J13/1000</f>
        <v>0</v>
      </c>
      <c r="K36" s="12">
        <f ca="1">Results!K59*Northland!K13/1000</f>
        <v>0</v>
      </c>
      <c r="L36" s="12">
        <f ca="1">Results!L59*Northland!L13/1000</f>
        <v>0</v>
      </c>
      <c r="M36" s="12">
        <f ca="1">Results!M59*Northland!M13/1000</f>
        <v>0</v>
      </c>
      <c r="N36" s="12">
        <f ca="1">Results!N59*Northland!N13/1000</f>
        <v>0</v>
      </c>
      <c r="O36" s="12">
        <f ca="1">Results!O59*Northland!O13/1000</f>
        <v>0</v>
      </c>
      <c r="P36" s="12">
        <f ca="1">Results!P59*Northland!P13/1000</f>
        <v>0</v>
      </c>
      <c r="Q36" s="12">
        <f ca="1">Results!Q59*Northland!Q13/1000</f>
        <v>0</v>
      </c>
      <c r="R36" s="14">
        <f t="shared" ca="1" si="0"/>
        <v>8.7000000000000014E-7</v>
      </c>
      <c r="U36" s="57" t="s">
        <v>7</v>
      </c>
      <c r="V36" s="12">
        <f ca="1">Results!V59*Northland!D13/1000</f>
        <v>9.7089025955924336E-7</v>
      </c>
      <c r="W36" s="12">
        <f ca="1">Results!W59*Northland!E13/1000</f>
        <v>0</v>
      </c>
      <c r="X36" s="12">
        <f ca="1">Results!X59*Northland!F13/1000</f>
        <v>0</v>
      </c>
      <c r="Y36" s="12">
        <f ca="1">Results!Y59*Northland!G13/1000</f>
        <v>0</v>
      </c>
      <c r="Z36" s="12">
        <f ca="1">Results!Z59*Northland!H13/1000</f>
        <v>0</v>
      </c>
      <c r="AA36" s="12">
        <f ca="1">Results!AA59*Northland!I13/1000</f>
        <v>0</v>
      </c>
      <c r="AB36" s="12">
        <f ca="1">Results!AB59*Northland!J13/1000</f>
        <v>0</v>
      </c>
      <c r="AC36" s="12">
        <f ca="1">Results!AC59*Northland!K13/1000</f>
        <v>0</v>
      </c>
      <c r="AD36" s="12">
        <f ca="1">Results!AD59*Northland!L13/1000</f>
        <v>0</v>
      </c>
      <c r="AE36" s="12">
        <f ca="1">Results!AE59*Northland!M13/1000</f>
        <v>0</v>
      </c>
      <c r="AF36" s="12">
        <f ca="1">Results!AF59*Northland!N13/1000</f>
        <v>0</v>
      </c>
      <c r="AG36" s="12">
        <f ca="1">Results!AG59*Northland!O13/1000</f>
        <v>0</v>
      </c>
      <c r="AH36" s="12">
        <f ca="1">Results!AH59*Northland!P13/1000</f>
        <v>0</v>
      </c>
      <c r="AI36" s="12">
        <f ca="1">Results!AI59*Northland!Q13/1000</f>
        <v>0</v>
      </c>
      <c r="AJ36" s="14">
        <f t="shared" ca="1" si="1"/>
        <v>9.7089025955924336E-7</v>
      </c>
      <c r="AM36" s="61" t="s">
        <v>7</v>
      </c>
      <c r="AN36" s="12">
        <f ca="1">Results!AN59*Northland!D13/1000</f>
        <v>1.0331239405147971E-6</v>
      </c>
      <c r="AO36" s="12">
        <f ca="1">Results!AO59*Northland!E13/1000</f>
        <v>0</v>
      </c>
      <c r="AP36" s="12">
        <f ca="1">Results!AP59*Northland!F13/1000</f>
        <v>0</v>
      </c>
      <c r="AQ36" s="12">
        <f ca="1">Results!AQ59*Northland!G13/1000</f>
        <v>0</v>
      </c>
      <c r="AR36" s="12">
        <f ca="1">Results!AR59*Northland!H13/1000</f>
        <v>0</v>
      </c>
      <c r="AS36" s="12">
        <f ca="1">Results!AS59*Northland!I13/1000</f>
        <v>0</v>
      </c>
      <c r="AT36" s="12">
        <f ca="1">Results!AT59*Northland!J13/1000</f>
        <v>0</v>
      </c>
      <c r="AU36" s="12">
        <f ca="1">Results!AU59*Northland!K13/1000</f>
        <v>0</v>
      </c>
      <c r="AV36" s="12">
        <f ca="1">Results!AV59*Northland!L13/1000</f>
        <v>0</v>
      </c>
      <c r="AW36" s="12">
        <f ca="1">Results!AW59*Northland!M13/1000</f>
        <v>0</v>
      </c>
      <c r="AX36" s="12">
        <f ca="1">Results!AX59*Northland!N13/1000</f>
        <v>0</v>
      </c>
      <c r="AY36" s="12">
        <f ca="1">Results!AY59*Northland!O13/1000</f>
        <v>0</v>
      </c>
      <c r="AZ36" s="12">
        <f ca="1">Results!AZ59*Northland!P13/1000</f>
        <v>0</v>
      </c>
      <c r="BA36" s="12">
        <f ca="1">Results!BA59*Northland!Q13/1000</f>
        <v>0</v>
      </c>
      <c r="BB36" s="14">
        <f t="shared" ca="1" si="2"/>
        <v>1.0331239405147971E-6</v>
      </c>
      <c r="BE36" s="67" t="s">
        <v>7</v>
      </c>
      <c r="BF36" s="12">
        <f ca="1">Results!BF59*Northland!D13/1000</f>
        <v>1.0718444794145711E-6</v>
      </c>
      <c r="BG36" s="12">
        <f ca="1">Results!BG59*Northland!E13/1000</f>
        <v>0</v>
      </c>
      <c r="BH36" s="12">
        <f ca="1">Results!BH59*Northland!F13/1000</f>
        <v>0</v>
      </c>
      <c r="BI36" s="12">
        <f ca="1">Results!BI59*Northland!G13/1000</f>
        <v>0</v>
      </c>
      <c r="BJ36" s="12">
        <f ca="1">Results!BJ59*Northland!H13/1000</f>
        <v>0</v>
      </c>
      <c r="BK36" s="12">
        <f ca="1">Results!BK59*Northland!I13/1000</f>
        <v>0</v>
      </c>
      <c r="BL36" s="12">
        <f ca="1">Results!BL59*Northland!J13/1000</f>
        <v>0</v>
      </c>
      <c r="BM36" s="12">
        <f ca="1">Results!BM59*Northland!K13/1000</f>
        <v>0</v>
      </c>
      <c r="BN36" s="12">
        <f ca="1">Results!BN59*Northland!L13/1000</f>
        <v>0</v>
      </c>
      <c r="BO36" s="12">
        <f ca="1">Results!BO59*Northland!M13/1000</f>
        <v>0</v>
      </c>
      <c r="BP36" s="12">
        <f ca="1">Results!BP59*Northland!N13/1000</f>
        <v>0</v>
      </c>
      <c r="BQ36" s="12">
        <f ca="1">Results!BQ59*Northland!O13/1000</f>
        <v>0</v>
      </c>
      <c r="BR36" s="12">
        <f ca="1">Results!BR59*Northland!P13/1000</f>
        <v>0</v>
      </c>
      <c r="BS36" s="12">
        <f ca="1">Results!BS59*Northland!Q13/1000</f>
        <v>0</v>
      </c>
      <c r="BT36" s="14">
        <f t="shared" ca="1" si="3"/>
        <v>1.0718444794145711E-6</v>
      </c>
      <c r="BW36" s="78" t="s">
        <v>7</v>
      </c>
      <c r="BX36" s="12">
        <f ca="1">Results!BX59*Northland!D13/1000</f>
        <v>1.0942543548053016E-6</v>
      </c>
      <c r="BY36" s="12">
        <f ca="1">Results!BY59*Northland!E13/1000</f>
        <v>0</v>
      </c>
      <c r="BZ36" s="12">
        <f ca="1">Results!BZ59*Northland!F13/1000</f>
        <v>0</v>
      </c>
      <c r="CA36" s="12">
        <f ca="1">Results!CA59*Northland!G13/1000</f>
        <v>0</v>
      </c>
      <c r="CB36" s="12">
        <f ca="1">Results!CB59*Northland!H13/1000</f>
        <v>0</v>
      </c>
      <c r="CC36" s="12">
        <f ca="1">Results!CC59*Northland!I13/1000</f>
        <v>0</v>
      </c>
      <c r="CD36" s="12">
        <f ca="1">Results!CD59*Northland!J13/1000</f>
        <v>0</v>
      </c>
      <c r="CE36" s="12">
        <f ca="1">Results!CE59*Northland!K13/1000</f>
        <v>0</v>
      </c>
      <c r="CF36" s="12">
        <f ca="1">Results!CF59*Northland!L13/1000</f>
        <v>0</v>
      </c>
      <c r="CG36" s="12">
        <f ca="1">Results!CG59*Northland!M13/1000</f>
        <v>0</v>
      </c>
      <c r="CH36" s="12">
        <f ca="1">Results!CH59*Northland!N13/1000</f>
        <v>0</v>
      </c>
      <c r="CI36" s="12">
        <f ca="1">Results!CI59*Northland!O13/1000</f>
        <v>0</v>
      </c>
      <c r="CJ36" s="12">
        <f ca="1">Results!CJ59*Northland!P13/1000</f>
        <v>0</v>
      </c>
      <c r="CK36" s="12">
        <f ca="1">Results!CK59*Northland!Q13/1000</f>
        <v>0</v>
      </c>
      <c r="CL36" s="14">
        <f t="shared" ca="1" si="4"/>
        <v>1.0942543548053016E-6</v>
      </c>
    </row>
    <row r="37" spans="3:90" x14ac:dyDescent="0.25">
      <c r="C37" s="52" t="s">
        <v>8</v>
      </c>
      <c r="D37" s="12">
        <f ca="1">Results!D60*Northland!D14/1000</f>
        <v>1.0474800000000002E-5</v>
      </c>
      <c r="E37" s="12">
        <f ca="1">Results!E60*Northland!E14/1000</f>
        <v>0</v>
      </c>
      <c r="F37" s="12">
        <f ca="1">Results!F60*Northland!F14/1000</f>
        <v>0</v>
      </c>
      <c r="G37" s="12">
        <f ca="1">Results!G60*Northland!G14/1000</f>
        <v>0</v>
      </c>
      <c r="H37" s="12">
        <f ca="1">Results!H60*Northland!H14/1000</f>
        <v>0</v>
      </c>
      <c r="I37" s="12">
        <f ca="1">Results!I60*Northland!I14/1000</f>
        <v>0</v>
      </c>
      <c r="J37" s="12">
        <f ca="1">Results!J60*Northland!J14/1000</f>
        <v>0</v>
      </c>
      <c r="K37" s="12">
        <f ca="1">Results!K60*Northland!K14/1000</f>
        <v>0</v>
      </c>
      <c r="L37" s="12">
        <f ca="1">Results!L60*Northland!L14/1000</f>
        <v>0</v>
      </c>
      <c r="M37" s="12">
        <f ca="1">Results!M60*Northland!M14/1000</f>
        <v>0</v>
      </c>
      <c r="N37" s="12">
        <f ca="1">Results!N60*Northland!N14/1000</f>
        <v>0</v>
      </c>
      <c r="O37" s="12">
        <f ca="1">Results!O60*Northland!O14/1000</f>
        <v>0</v>
      </c>
      <c r="P37" s="12">
        <f ca="1">Results!P60*Northland!P14/1000</f>
        <v>0</v>
      </c>
      <c r="Q37" s="12">
        <f ca="1">Results!Q60*Northland!Q14/1000</f>
        <v>0</v>
      </c>
      <c r="R37" s="14">
        <f t="shared" ca="1" si="0"/>
        <v>1.0474800000000002E-5</v>
      </c>
      <c r="U37" s="57" t="s">
        <v>8</v>
      </c>
      <c r="V37" s="12">
        <f ca="1">Results!V60*Northland!D14/1000</f>
        <v>1.1779421227423983E-5</v>
      </c>
      <c r="W37" s="12">
        <f ca="1">Results!W60*Northland!E14/1000</f>
        <v>0</v>
      </c>
      <c r="X37" s="12">
        <f ca="1">Results!X60*Northland!F14/1000</f>
        <v>0</v>
      </c>
      <c r="Y37" s="12">
        <f ca="1">Results!Y60*Northland!G14/1000</f>
        <v>0</v>
      </c>
      <c r="Z37" s="12">
        <f ca="1">Results!Z60*Northland!H14/1000</f>
        <v>0</v>
      </c>
      <c r="AA37" s="12">
        <f ca="1">Results!AA60*Northland!I14/1000</f>
        <v>0</v>
      </c>
      <c r="AB37" s="12">
        <f ca="1">Results!AB60*Northland!J14/1000</f>
        <v>0</v>
      </c>
      <c r="AC37" s="12">
        <f ca="1">Results!AC60*Northland!K14/1000</f>
        <v>0</v>
      </c>
      <c r="AD37" s="12">
        <f ca="1">Results!AD60*Northland!L14/1000</f>
        <v>0</v>
      </c>
      <c r="AE37" s="12">
        <f ca="1">Results!AE60*Northland!M14/1000</f>
        <v>0</v>
      </c>
      <c r="AF37" s="12">
        <f ca="1">Results!AF60*Northland!N14/1000</f>
        <v>0</v>
      </c>
      <c r="AG37" s="12">
        <f ca="1">Results!AG60*Northland!O14/1000</f>
        <v>0</v>
      </c>
      <c r="AH37" s="12">
        <f ca="1">Results!AH60*Northland!P14/1000</f>
        <v>0</v>
      </c>
      <c r="AI37" s="12">
        <f ca="1">Results!AI60*Northland!Q14/1000</f>
        <v>0</v>
      </c>
      <c r="AJ37" s="14">
        <f t="shared" ca="1" si="1"/>
        <v>1.1779421227423983E-5</v>
      </c>
      <c r="AM37" s="61" t="s">
        <v>8</v>
      </c>
      <c r="AN37" s="12">
        <f ca="1">Results!AN60*Northland!D14/1000</f>
        <v>1.2408584868772908E-5</v>
      </c>
      <c r="AO37" s="12">
        <f ca="1">Results!AO60*Northland!E14/1000</f>
        <v>0</v>
      </c>
      <c r="AP37" s="12">
        <f ca="1">Results!AP60*Northland!F14/1000</f>
        <v>0</v>
      </c>
      <c r="AQ37" s="12">
        <f ca="1">Results!AQ60*Northland!G14/1000</f>
        <v>0</v>
      </c>
      <c r="AR37" s="12">
        <f ca="1">Results!AR60*Northland!H14/1000</f>
        <v>0</v>
      </c>
      <c r="AS37" s="12">
        <f ca="1">Results!AS60*Northland!I14/1000</f>
        <v>0</v>
      </c>
      <c r="AT37" s="12">
        <f ca="1">Results!AT60*Northland!J14/1000</f>
        <v>0</v>
      </c>
      <c r="AU37" s="12">
        <f ca="1">Results!AU60*Northland!K14/1000</f>
        <v>0</v>
      </c>
      <c r="AV37" s="12">
        <f ca="1">Results!AV60*Northland!L14/1000</f>
        <v>0</v>
      </c>
      <c r="AW37" s="12">
        <f ca="1">Results!AW60*Northland!M14/1000</f>
        <v>0</v>
      </c>
      <c r="AX37" s="12">
        <f ca="1">Results!AX60*Northland!N14/1000</f>
        <v>0</v>
      </c>
      <c r="AY37" s="12">
        <f ca="1">Results!AY60*Northland!O14/1000</f>
        <v>0</v>
      </c>
      <c r="AZ37" s="12">
        <f ca="1">Results!AZ60*Northland!P14/1000</f>
        <v>0</v>
      </c>
      <c r="BA37" s="12">
        <f ca="1">Results!BA60*Northland!Q14/1000</f>
        <v>0</v>
      </c>
      <c r="BB37" s="14">
        <f t="shared" ca="1" si="2"/>
        <v>1.2408584868772908E-5</v>
      </c>
      <c r="BE37" s="67" t="s">
        <v>8</v>
      </c>
      <c r="BF37" s="12">
        <f ca="1">Results!BF60*Northland!D14/1000</f>
        <v>1.273083314264258E-5</v>
      </c>
      <c r="BG37" s="12">
        <f ca="1">Results!BG60*Northland!E14/1000</f>
        <v>0</v>
      </c>
      <c r="BH37" s="12">
        <f ca="1">Results!BH60*Northland!F14/1000</f>
        <v>0</v>
      </c>
      <c r="BI37" s="12">
        <f ca="1">Results!BI60*Northland!G14/1000</f>
        <v>0</v>
      </c>
      <c r="BJ37" s="12">
        <f ca="1">Results!BJ60*Northland!H14/1000</f>
        <v>0</v>
      </c>
      <c r="BK37" s="12">
        <f ca="1">Results!BK60*Northland!I14/1000</f>
        <v>0</v>
      </c>
      <c r="BL37" s="12">
        <f ca="1">Results!BL60*Northland!J14/1000</f>
        <v>0</v>
      </c>
      <c r="BM37" s="12">
        <f ca="1">Results!BM60*Northland!K14/1000</f>
        <v>0</v>
      </c>
      <c r="BN37" s="12">
        <f ca="1">Results!BN60*Northland!L14/1000</f>
        <v>0</v>
      </c>
      <c r="BO37" s="12">
        <f ca="1">Results!BO60*Northland!M14/1000</f>
        <v>0</v>
      </c>
      <c r="BP37" s="12">
        <f ca="1">Results!BP60*Northland!N14/1000</f>
        <v>0</v>
      </c>
      <c r="BQ37" s="12">
        <f ca="1">Results!BQ60*Northland!O14/1000</f>
        <v>0</v>
      </c>
      <c r="BR37" s="12">
        <f ca="1">Results!BR60*Northland!P14/1000</f>
        <v>0</v>
      </c>
      <c r="BS37" s="12">
        <f ca="1">Results!BS60*Northland!Q14/1000</f>
        <v>0</v>
      </c>
      <c r="BT37" s="14">
        <f t="shared" ca="1" si="3"/>
        <v>1.273083314264258E-5</v>
      </c>
      <c r="BW37" s="78" t="s">
        <v>8</v>
      </c>
      <c r="BX37" s="12">
        <f ca="1">Results!BX60*Northland!D14/1000</f>
        <v>1.2854210988913782E-5</v>
      </c>
      <c r="BY37" s="12">
        <f ca="1">Results!BY60*Northland!E14/1000</f>
        <v>0</v>
      </c>
      <c r="BZ37" s="12">
        <f ca="1">Results!BZ60*Northland!F14/1000</f>
        <v>0</v>
      </c>
      <c r="CA37" s="12">
        <f ca="1">Results!CA60*Northland!G14/1000</f>
        <v>0</v>
      </c>
      <c r="CB37" s="12">
        <f ca="1">Results!CB60*Northland!H14/1000</f>
        <v>0</v>
      </c>
      <c r="CC37" s="12">
        <f ca="1">Results!CC60*Northland!I14/1000</f>
        <v>0</v>
      </c>
      <c r="CD37" s="12">
        <f ca="1">Results!CD60*Northland!J14/1000</f>
        <v>0</v>
      </c>
      <c r="CE37" s="12">
        <f ca="1">Results!CE60*Northland!K14/1000</f>
        <v>0</v>
      </c>
      <c r="CF37" s="12">
        <f ca="1">Results!CF60*Northland!L14/1000</f>
        <v>0</v>
      </c>
      <c r="CG37" s="12">
        <f ca="1">Results!CG60*Northland!M14/1000</f>
        <v>0</v>
      </c>
      <c r="CH37" s="12">
        <f ca="1">Results!CH60*Northland!N14/1000</f>
        <v>0</v>
      </c>
      <c r="CI37" s="12">
        <f ca="1">Results!CI60*Northland!O14/1000</f>
        <v>0</v>
      </c>
      <c r="CJ37" s="12">
        <f ca="1">Results!CJ60*Northland!P14/1000</f>
        <v>0</v>
      </c>
      <c r="CK37" s="12">
        <f ca="1">Results!CK60*Northland!Q14/1000</f>
        <v>0</v>
      </c>
      <c r="CL37" s="14">
        <f t="shared" ca="1" si="4"/>
        <v>1.2854210988913782E-5</v>
      </c>
    </row>
    <row r="38" spans="3:90" x14ac:dyDescent="0.25">
      <c r="C38" s="52" t="s">
        <v>9</v>
      </c>
      <c r="D38" s="12">
        <f ca="1">Results!D61*Northland!D15/1000</f>
        <v>1.14057E-5</v>
      </c>
      <c r="E38" s="12">
        <f ca="1">Results!E61*Northland!E15/1000</f>
        <v>0</v>
      </c>
      <c r="F38" s="12">
        <f ca="1">Results!F61*Northland!F15/1000</f>
        <v>0</v>
      </c>
      <c r="G38" s="12">
        <f ca="1">Results!G61*Northland!G15/1000</f>
        <v>0</v>
      </c>
      <c r="H38" s="12">
        <f ca="1">Results!H61*Northland!H15/1000</f>
        <v>0</v>
      </c>
      <c r="I38" s="12">
        <f ca="1">Results!I61*Northland!I15/1000</f>
        <v>0</v>
      </c>
      <c r="J38" s="12">
        <f ca="1">Results!J61*Northland!J15/1000</f>
        <v>0</v>
      </c>
      <c r="K38" s="12">
        <f ca="1">Results!K61*Northland!K15/1000</f>
        <v>0</v>
      </c>
      <c r="L38" s="12">
        <f ca="1">Results!L61*Northland!L15/1000</f>
        <v>0</v>
      </c>
      <c r="M38" s="12">
        <f ca="1">Results!M61*Northland!M15/1000</f>
        <v>0</v>
      </c>
      <c r="N38" s="12">
        <f ca="1">Results!N61*Northland!N15/1000</f>
        <v>0</v>
      </c>
      <c r="O38" s="12">
        <f ca="1">Results!O61*Northland!O15/1000</f>
        <v>0</v>
      </c>
      <c r="P38" s="12">
        <f ca="1">Results!P61*Northland!P15/1000</f>
        <v>0</v>
      </c>
      <c r="Q38" s="12">
        <f ca="1">Results!Q61*Northland!Q15/1000</f>
        <v>0</v>
      </c>
      <c r="R38" s="14">
        <f t="shared" ca="1" si="0"/>
        <v>1.14057E-5</v>
      </c>
      <c r="U38" s="57" t="s">
        <v>9</v>
      </c>
      <c r="V38" s="12">
        <f ca="1">Results!V61*Northland!D15/1000</f>
        <v>1.2664973553119246E-5</v>
      </c>
      <c r="W38" s="12">
        <f ca="1">Results!W61*Northland!E15/1000</f>
        <v>0</v>
      </c>
      <c r="X38" s="12">
        <f ca="1">Results!X61*Northland!F15/1000</f>
        <v>0</v>
      </c>
      <c r="Y38" s="12">
        <f ca="1">Results!Y61*Northland!G15/1000</f>
        <v>0</v>
      </c>
      <c r="Z38" s="12">
        <f ca="1">Results!Z61*Northland!H15/1000</f>
        <v>0</v>
      </c>
      <c r="AA38" s="12">
        <f ca="1">Results!AA61*Northland!I15/1000</f>
        <v>0</v>
      </c>
      <c r="AB38" s="12">
        <f ca="1">Results!AB61*Northland!J15/1000</f>
        <v>0</v>
      </c>
      <c r="AC38" s="12">
        <f ca="1">Results!AC61*Northland!K15/1000</f>
        <v>0</v>
      </c>
      <c r="AD38" s="12">
        <f ca="1">Results!AD61*Northland!L15/1000</f>
        <v>0</v>
      </c>
      <c r="AE38" s="12">
        <f ca="1">Results!AE61*Northland!M15/1000</f>
        <v>0</v>
      </c>
      <c r="AF38" s="12">
        <f ca="1">Results!AF61*Northland!N15/1000</f>
        <v>0</v>
      </c>
      <c r="AG38" s="12">
        <f ca="1">Results!AG61*Northland!O15/1000</f>
        <v>0</v>
      </c>
      <c r="AH38" s="12">
        <f ca="1">Results!AH61*Northland!P15/1000</f>
        <v>0</v>
      </c>
      <c r="AI38" s="12">
        <f ca="1">Results!AI61*Northland!Q15/1000</f>
        <v>0</v>
      </c>
      <c r="AJ38" s="14">
        <f t="shared" ca="1" si="1"/>
        <v>1.2664973553119246E-5</v>
      </c>
      <c r="AM38" s="61" t="s">
        <v>9</v>
      </c>
      <c r="AN38" s="12">
        <f ca="1">Results!AN61*Northland!D15/1000</f>
        <v>1.3352605946664124E-5</v>
      </c>
      <c r="AO38" s="12">
        <f ca="1">Results!AO61*Northland!E15/1000</f>
        <v>0</v>
      </c>
      <c r="AP38" s="12">
        <f ca="1">Results!AP61*Northland!F15/1000</f>
        <v>0</v>
      </c>
      <c r="AQ38" s="12">
        <f ca="1">Results!AQ61*Northland!G15/1000</f>
        <v>0</v>
      </c>
      <c r="AR38" s="12">
        <f ca="1">Results!AR61*Northland!H15/1000</f>
        <v>0</v>
      </c>
      <c r="AS38" s="12">
        <f ca="1">Results!AS61*Northland!I15/1000</f>
        <v>0</v>
      </c>
      <c r="AT38" s="12">
        <f ca="1">Results!AT61*Northland!J15/1000</f>
        <v>0</v>
      </c>
      <c r="AU38" s="12">
        <f ca="1">Results!AU61*Northland!K15/1000</f>
        <v>0</v>
      </c>
      <c r="AV38" s="12">
        <f ca="1">Results!AV61*Northland!L15/1000</f>
        <v>0</v>
      </c>
      <c r="AW38" s="12">
        <f ca="1">Results!AW61*Northland!M15/1000</f>
        <v>0</v>
      </c>
      <c r="AX38" s="12">
        <f ca="1">Results!AX61*Northland!N15/1000</f>
        <v>0</v>
      </c>
      <c r="AY38" s="12">
        <f ca="1">Results!AY61*Northland!O15/1000</f>
        <v>0</v>
      </c>
      <c r="AZ38" s="12">
        <f ca="1">Results!AZ61*Northland!P15/1000</f>
        <v>0</v>
      </c>
      <c r="BA38" s="12">
        <f ca="1">Results!BA61*Northland!Q15/1000</f>
        <v>0</v>
      </c>
      <c r="BB38" s="14">
        <f t="shared" ca="1" si="2"/>
        <v>1.3352605946664124E-5</v>
      </c>
      <c r="BE38" s="67" t="s">
        <v>9</v>
      </c>
      <c r="BF38" s="12">
        <f ca="1">Results!BF61*Northland!D15/1000</f>
        <v>1.3753410869827763E-5</v>
      </c>
      <c r="BG38" s="12">
        <f ca="1">Results!BG61*Northland!E15/1000</f>
        <v>0</v>
      </c>
      <c r="BH38" s="12">
        <f ca="1">Results!BH61*Northland!F15/1000</f>
        <v>0</v>
      </c>
      <c r="BI38" s="12">
        <f ca="1">Results!BI61*Northland!G15/1000</f>
        <v>0</v>
      </c>
      <c r="BJ38" s="12">
        <f ca="1">Results!BJ61*Northland!H15/1000</f>
        <v>0</v>
      </c>
      <c r="BK38" s="12">
        <f ca="1">Results!BK61*Northland!I15/1000</f>
        <v>0</v>
      </c>
      <c r="BL38" s="12">
        <f ca="1">Results!BL61*Northland!J15/1000</f>
        <v>0</v>
      </c>
      <c r="BM38" s="12">
        <f ca="1">Results!BM61*Northland!K15/1000</f>
        <v>0</v>
      </c>
      <c r="BN38" s="12">
        <f ca="1">Results!BN61*Northland!L15/1000</f>
        <v>0</v>
      </c>
      <c r="BO38" s="12">
        <f ca="1">Results!BO61*Northland!M15/1000</f>
        <v>0</v>
      </c>
      <c r="BP38" s="12">
        <f ca="1">Results!BP61*Northland!N15/1000</f>
        <v>0</v>
      </c>
      <c r="BQ38" s="12">
        <f ca="1">Results!BQ61*Northland!O15/1000</f>
        <v>0</v>
      </c>
      <c r="BR38" s="12">
        <f ca="1">Results!BR61*Northland!P15/1000</f>
        <v>0</v>
      </c>
      <c r="BS38" s="12">
        <f ca="1">Results!BS61*Northland!Q15/1000</f>
        <v>0</v>
      </c>
      <c r="BT38" s="14">
        <f t="shared" ca="1" si="3"/>
        <v>1.3753410869827763E-5</v>
      </c>
      <c r="BW38" s="78" t="s">
        <v>9</v>
      </c>
      <c r="BX38" s="12">
        <f ca="1">Results!BX61*Northland!D15/1000</f>
        <v>1.3946450462273982E-5</v>
      </c>
      <c r="BY38" s="12">
        <f ca="1">Results!BY61*Northland!E15/1000</f>
        <v>0</v>
      </c>
      <c r="BZ38" s="12">
        <f ca="1">Results!BZ61*Northland!F15/1000</f>
        <v>0</v>
      </c>
      <c r="CA38" s="12">
        <f ca="1">Results!CA61*Northland!G15/1000</f>
        <v>0</v>
      </c>
      <c r="CB38" s="12">
        <f ca="1">Results!CB61*Northland!H15/1000</f>
        <v>0</v>
      </c>
      <c r="CC38" s="12">
        <f ca="1">Results!CC61*Northland!I15/1000</f>
        <v>0</v>
      </c>
      <c r="CD38" s="12">
        <f ca="1">Results!CD61*Northland!J15/1000</f>
        <v>0</v>
      </c>
      <c r="CE38" s="12">
        <f ca="1">Results!CE61*Northland!K15/1000</f>
        <v>0</v>
      </c>
      <c r="CF38" s="12">
        <f ca="1">Results!CF61*Northland!L15/1000</f>
        <v>0</v>
      </c>
      <c r="CG38" s="12">
        <f ca="1">Results!CG61*Northland!M15/1000</f>
        <v>0</v>
      </c>
      <c r="CH38" s="12">
        <f ca="1">Results!CH61*Northland!N15/1000</f>
        <v>0</v>
      </c>
      <c r="CI38" s="12">
        <f ca="1">Results!CI61*Northland!O15/1000</f>
        <v>0</v>
      </c>
      <c r="CJ38" s="12">
        <f ca="1">Results!CJ61*Northland!P15/1000</f>
        <v>0</v>
      </c>
      <c r="CK38" s="12">
        <f ca="1">Results!CK61*Northland!Q15/1000</f>
        <v>0</v>
      </c>
      <c r="CL38" s="14">
        <f t="shared" ca="1" si="4"/>
        <v>1.3946450462273982E-5</v>
      </c>
    </row>
    <row r="39" spans="3:90" x14ac:dyDescent="0.25">
      <c r="C39" s="52" t="s">
        <v>10</v>
      </c>
      <c r="D39" s="12">
        <f ca="1">Results!D62*Northland!D16/1000</f>
        <v>3.393E-6</v>
      </c>
      <c r="E39" s="12">
        <f ca="1">Results!E62*Northland!E16/1000</f>
        <v>0</v>
      </c>
      <c r="F39" s="12">
        <f ca="1">Results!F62*Northland!F16/1000</f>
        <v>0</v>
      </c>
      <c r="G39" s="12">
        <f ca="1">Results!G62*Northland!G16/1000</f>
        <v>0</v>
      </c>
      <c r="H39" s="12">
        <f ca="1">Results!H62*Northland!H16/1000</f>
        <v>0</v>
      </c>
      <c r="I39" s="12">
        <f ca="1">Results!I62*Northland!I16/1000</f>
        <v>0</v>
      </c>
      <c r="J39" s="12">
        <f ca="1">Results!J62*Northland!J16/1000</f>
        <v>0</v>
      </c>
      <c r="K39" s="12">
        <f ca="1">Results!K62*Northland!K16/1000</f>
        <v>0</v>
      </c>
      <c r="L39" s="12">
        <f ca="1">Results!L62*Northland!L16/1000</f>
        <v>0</v>
      </c>
      <c r="M39" s="12">
        <f ca="1">Results!M62*Northland!M16/1000</f>
        <v>0</v>
      </c>
      <c r="N39" s="12">
        <f ca="1">Results!N62*Northland!N16/1000</f>
        <v>0</v>
      </c>
      <c r="O39" s="12">
        <f ca="1">Results!O62*Northland!O16/1000</f>
        <v>0</v>
      </c>
      <c r="P39" s="12">
        <f ca="1">Results!P62*Northland!P16/1000</f>
        <v>0</v>
      </c>
      <c r="Q39" s="12">
        <f ca="1">Results!Q62*Northland!Q16/1000</f>
        <v>0</v>
      </c>
      <c r="R39" s="14">
        <f t="shared" ca="1" si="0"/>
        <v>3.393E-6</v>
      </c>
      <c r="U39" s="57" t="s">
        <v>10</v>
      </c>
      <c r="V39" s="12">
        <f ca="1">Results!V62*Northland!D16/1000</f>
        <v>3.75176667105105E-6</v>
      </c>
      <c r="W39" s="12">
        <f ca="1">Results!W62*Northland!E16/1000</f>
        <v>0</v>
      </c>
      <c r="X39" s="12">
        <f ca="1">Results!X62*Northland!F16/1000</f>
        <v>0</v>
      </c>
      <c r="Y39" s="12">
        <f ca="1">Results!Y62*Northland!G16/1000</f>
        <v>0</v>
      </c>
      <c r="Z39" s="12">
        <f ca="1">Results!Z62*Northland!H16/1000</f>
        <v>0</v>
      </c>
      <c r="AA39" s="12">
        <f ca="1">Results!AA62*Northland!I16/1000</f>
        <v>0</v>
      </c>
      <c r="AB39" s="12">
        <f ca="1">Results!AB62*Northland!J16/1000</f>
        <v>0</v>
      </c>
      <c r="AC39" s="12">
        <f ca="1">Results!AC62*Northland!K16/1000</f>
        <v>0</v>
      </c>
      <c r="AD39" s="12">
        <f ca="1">Results!AD62*Northland!L16/1000</f>
        <v>0</v>
      </c>
      <c r="AE39" s="12">
        <f ca="1">Results!AE62*Northland!M16/1000</f>
        <v>0</v>
      </c>
      <c r="AF39" s="12">
        <f ca="1">Results!AF62*Northland!N16/1000</f>
        <v>0</v>
      </c>
      <c r="AG39" s="12">
        <f ca="1">Results!AG62*Northland!O16/1000</f>
        <v>0</v>
      </c>
      <c r="AH39" s="12">
        <f ca="1">Results!AH62*Northland!P16/1000</f>
        <v>0</v>
      </c>
      <c r="AI39" s="12">
        <f ca="1">Results!AI62*Northland!Q16/1000</f>
        <v>0</v>
      </c>
      <c r="AJ39" s="14">
        <f t="shared" ca="1" si="1"/>
        <v>3.75176667105105E-6</v>
      </c>
      <c r="AM39" s="61" t="s">
        <v>10</v>
      </c>
      <c r="AN39" s="12">
        <f ca="1">Results!AN62*Northland!D16/1000</f>
        <v>3.9375993996170671E-6</v>
      </c>
      <c r="AO39" s="12">
        <f ca="1">Results!AO62*Northland!E16/1000</f>
        <v>0</v>
      </c>
      <c r="AP39" s="12">
        <f ca="1">Results!AP62*Northland!F16/1000</f>
        <v>0</v>
      </c>
      <c r="AQ39" s="12">
        <f ca="1">Results!AQ62*Northland!G16/1000</f>
        <v>0</v>
      </c>
      <c r="AR39" s="12">
        <f ca="1">Results!AR62*Northland!H16/1000</f>
        <v>0</v>
      </c>
      <c r="AS39" s="12">
        <f ca="1">Results!AS62*Northland!I16/1000</f>
        <v>0</v>
      </c>
      <c r="AT39" s="12">
        <f ca="1">Results!AT62*Northland!J16/1000</f>
        <v>0</v>
      </c>
      <c r="AU39" s="12">
        <f ca="1">Results!AU62*Northland!K16/1000</f>
        <v>0</v>
      </c>
      <c r="AV39" s="12">
        <f ca="1">Results!AV62*Northland!L16/1000</f>
        <v>0</v>
      </c>
      <c r="AW39" s="12">
        <f ca="1">Results!AW62*Northland!M16/1000</f>
        <v>0</v>
      </c>
      <c r="AX39" s="12">
        <f ca="1">Results!AX62*Northland!N16/1000</f>
        <v>0</v>
      </c>
      <c r="AY39" s="12">
        <f ca="1">Results!AY62*Northland!O16/1000</f>
        <v>0</v>
      </c>
      <c r="AZ39" s="12">
        <f ca="1">Results!AZ62*Northland!P16/1000</f>
        <v>0</v>
      </c>
      <c r="BA39" s="12">
        <f ca="1">Results!BA62*Northland!Q16/1000</f>
        <v>0</v>
      </c>
      <c r="BB39" s="14">
        <f t="shared" ca="1" si="2"/>
        <v>3.9375993996170671E-6</v>
      </c>
      <c r="BE39" s="67" t="s">
        <v>10</v>
      </c>
      <c r="BF39" s="12">
        <f ca="1">Results!BF62*Northland!D16/1000</f>
        <v>4.0430735503991459E-6</v>
      </c>
      <c r="BG39" s="12">
        <f ca="1">Results!BG62*Northland!E16/1000</f>
        <v>0</v>
      </c>
      <c r="BH39" s="12">
        <f ca="1">Results!BH62*Northland!F16/1000</f>
        <v>0</v>
      </c>
      <c r="BI39" s="12">
        <f ca="1">Results!BI62*Northland!G16/1000</f>
        <v>0</v>
      </c>
      <c r="BJ39" s="12">
        <f ca="1">Results!BJ62*Northland!H16/1000</f>
        <v>0</v>
      </c>
      <c r="BK39" s="12">
        <f ca="1">Results!BK62*Northland!I16/1000</f>
        <v>0</v>
      </c>
      <c r="BL39" s="12">
        <f ca="1">Results!BL62*Northland!J16/1000</f>
        <v>0</v>
      </c>
      <c r="BM39" s="12">
        <f ca="1">Results!BM62*Northland!K16/1000</f>
        <v>0</v>
      </c>
      <c r="BN39" s="12">
        <f ca="1">Results!BN62*Northland!L16/1000</f>
        <v>0</v>
      </c>
      <c r="BO39" s="12">
        <f ca="1">Results!BO62*Northland!M16/1000</f>
        <v>0</v>
      </c>
      <c r="BP39" s="12">
        <f ca="1">Results!BP62*Northland!N16/1000</f>
        <v>0</v>
      </c>
      <c r="BQ39" s="12">
        <f ca="1">Results!BQ62*Northland!O16/1000</f>
        <v>0</v>
      </c>
      <c r="BR39" s="12">
        <f ca="1">Results!BR62*Northland!P16/1000</f>
        <v>0</v>
      </c>
      <c r="BS39" s="12">
        <f ca="1">Results!BS62*Northland!Q16/1000</f>
        <v>0</v>
      </c>
      <c r="BT39" s="14">
        <f t="shared" ca="1" si="3"/>
        <v>4.0430735503991459E-6</v>
      </c>
      <c r="BW39" s="78" t="s">
        <v>10</v>
      </c>
      <c r="BX39" s="12">
        <f ca="1">Results!BX62*Northland!D16/1000</f>
        <v>4.0897812999417069E-6</v>
      </c>
      <c r="BY39" s="12">
        <f ca="1">Results!BY62*Northland!E16/1000</f>
        <v>0</v>
      </c>
      <c r="BZ39" s="12">
        <f ca="1">Results!BZ62*Northland!F16/1000</f>
        <v>0</v>
      </c>
      <c r="CA39" s="12">
        <f ca="1">Results!CA62*Northland!G16/1000</f>
        <v>0</v>
      </c>
      <c r="CB39" s="12">
        <f ca="1">Results!CB62*Northland!H16/1000</f>
        <v>0</v>
      </c>
      <c r="CC39" s="12">
        <f ca="1">Results!CC62*Northland!I16/1000</f>
        <v>0</v>
      </c>
      <c r="CD39" s="12">
        <f ca="1">Results!CD62*Northland!J16/1000</f>
        <v>0</v>
      </c>
      <c r="CE39" s="12">
        <f ca="1">Results!CE62*Northland!K16/1000</f>
        <v>0</v>
      </c>
      <c r="CF39" s="12">
        <f ca="1">Results!CF62*Northland!L16/1000</f>
        <v>0</v>
      </c>
      <c r="CG39" s="12">
        <f ca="1">Results!CG62*Northland!M16/1000</f>
        <v>0</v>
      </c>
      <c r="CH39" s="12">
        <f ca="1">Results!CH62*Northland!N16/1000</f>
        <v>0</v>
      </c>
      <c r="CI39" s="12">
        <f ca="1">Results!CI62*Northland!O16/1000</f>
        <v>0</v>
      </c>
      <c r="CJ39" s="12">
        <f ca="1">Results!CJ62*Northland!P16/1000</f>
        <v>0</v>
      </c>
      <c r="CK39" s="12">
        <f ca="1">Results!CK62*Northland!Q16/1000</f>
        <v>0</v>
      </c>
      <c r="CL39" s="14">
        <f t="shared" ca="1" si="4"/>
        <v>4.0897812999417069E-6</v>
      </c>
    </row>
    <row r="40" spans="3:90" x14ac:dyDescent="0.25">
      <c r="C40" s="52" t="s">
        <v>11</v>
      </c>
      <c r="D40" s="12">
        <f ca="1">Results!D63*Northland!D17/1000</f>
        <v>1.7400000000000003E-6</v>
      </c>
      <c r="E40" s="12">
        <f ca="1">Results!E63*Northland!E17/1000</f>
        <v>0</v>
      </c>
      <c r="F40" s="12">
        <f ca="1">Results!F63*Northland!F17/1000</f>
        <v>0</v>
      </c>
      <c r="G40" s="12">
        <f ca="1">Results!G63*Northland!G17/1000</f>
        <v>0</v>
      </c>
      <c r="H40" s="12">
        <f ca="1">Results!H63*Northland!H17/1000</f>
        <v>0</v>
      </c>
      <c r="I40" s="12">
        <f ca="1">Results!I63*Northland!I17/1000</f>
        <v>0</v>
      </c>
      <c r="J40" s="12">
        <f ca="1">Results!J63*Northland!J17/1000</f>
        <v>0</v>
      </c>
      <c r="K40" s="12">
        <f ca="1">Results!K63*Northland!K17/1000</f>
        <v>0</v>
      </c>
      <c r="L40" s="12">
        <f ca="1">Results!L63*Northland!L17/1000</f>
        <v>0</v>
      </c>
      <c r="M40" s="12">
        <f ca="1">Results!M63*Northland!M17/1000</f>
        <v>0</v>
      </c>
      <c r="N40" s="12">
        <f ca="1">Results!N63*Northland!N17/1000</f>
        <v>0</v>
      </c>
      <c r="O40" s="12">
        <f ca="1">Results!O63*Northland!O17/1000</f>
        <v>0</v>
      </c>
      <c r="P40" s="12">
        <f ca="1">Results!P63*Northland!P17/1000</f>
        <v>0</v>
      </c>
      <c r="Q40" s="12">
        <f ca="1">Results!Q63*Northland!Q17/1000</f>
        <v>0</v>
      </c>
      <c r="R40" s="14">
        <f t="shared" ca="1" si="0"/>
        <v>1.7400000000000003E-6</v>
      </c>
      <c r="U40" s="57" t="s">
        <v>11</v>
      </c>
      <c r="V40" s="12">
        <f ca="1">Results!V63*Northland!D17/1000</f>
        <v>1.8693711414796488E-6</v>
      </c>
      <c r="W40" s="12">
        <f ca="1">Results!W63*Northland!E17/1000</f>
        <v>0</v>
      </c>
      <c r="X40" s="12">
        <f ca="1">Results!X63*Northland!F17/1000</f>
        <v>0</v>
      </c>
      <c r="Y40" s="12">
        <f ca="1">Results!Y63*Northland!G17/1000</f>
        <v>0</v>
      </c>
      <c r="Z40" s="12">
        <f ca="1">Results!Z63*Northland!H17/1000</f>
        <v>0</v>
      </c>
      <c r="AA40" s="12">
        <f ca="1">Results!AA63*Northland!I17/1000</f>
        <v>0</v>
      </c>
      <c r="AB40" s="12">
        <f ca="1">Results!AB63*Northland!J17/1000</f>
        <v>0</v>
      </c>
      <c r="AC40" s="12">
        <f ca="1">Results!AC63*Northland!K17/1000</f>
        <v>0</v>
      </c>
      <c r="AD40" s="12">
        <f ca="1">Results!AD63*Northland!L17/1000</f>
        <v>0</v>
      </c>
      <c r="AE40" s="12">
        <f ca="1">Results!AE63*Northland!M17/1000</f>
        <v>0</v>
      </c>
      <c r="AF40" s="12">
        <f ca="1">Results!AF63*Northland!N17/1000</f>
        <v>0</v>
      </c>
      <c r="AG40" s="12">
        <f ca="1">Results!AG63*Northland!O17/1000</f>
        <v>0</v>
      </c>
      <c r="AH40" s="12">
        <f ca="1">Results!AH63*Northland!P17/1000</f>
        <v>0</v>
      </c>
      <c r="AI40" s="12">
        <f ca="1">Results!AI63*Northland!Q17/1000</f>
        <v>0</v>
      </c>
      <c r="AJ40" s="14">
        <f t="shared" ca="1" si="1"/>
        <v>1.8693711414796488E-6</v>
      </c>
      <c r="AM40" s="61" t="s">
        <v>11</v>
      </c>
      <c r="AN40" s="12">
        <f ca="1">Results!AN63*Northland!D17/1000</f>
        <v>1.939967365673011E-6</v>
      </c>
      <c r="AO40" s="12">
        <f ca="1">Results!AO63*Northland!E17/1000</f>
        <v>0</v>
      </c>
      <c r="AP40" s="12">
        <f ca="1">Results!AP63*Northland!F17/1000</f>
        <v>0</v>
      </c>
      <c r="AQ40" s="12">
        <f ca="1">Results!AQ63*Northland!G17/1000</f>
        <v>0</v>
      </c>
      <c r="AR40" s="12">
        <f ca="1">Results!AR63*Northland!H17/1000</f>
        <v>0</v>
      </c>
      <c r="AS40" s="12">
        <f ca="1">Results!AS63*Northland!I17/1000</f>
        <v>0</v>
      </c>
      <c r="AT40" s="12">
        <f ca="1">Results!AT63*Northland!J17/1000</f>
        <v>0</v>
      </c>
      <c r="AU40" s="12">
        <f ca="1">Results!AU63*Northland!K17/1000</f>
        <v>0</v>
      </c>
      <c r="AV40" s="12">
        <f ca="1">Results!AV63*Northland!L17/1000</f>
        <v>0</v>
      </c>
      <c r="AW40" s="12">
        <f ca="1">Results!AW63*Northland!M17/1000</f>
        <v>0</v>
      </c>
      <c r="AX40" s="12">
        <f ca="1">Results!AX63*Northland!N17/1000</f>
        <v>0</v>
      </c>
      <c r="AY40" s="12">
        <f ca="1">Results!AY63*Northland!O17/1000</f>
        <v>0</v>
      </c>
      <c r="AZ40" s="12">
        <f ca="1">Results!AZ63*Northland!P17/1000</f>
        <v>0</v>
      </c>
      <c r="BA40" s="12">
        <f ca="1">Results!BA63*Northland!Q17/1000</f>
        <v>0</v>
      </c>
      <c r="BB40" s="14">
        <f t="shared" ca="1" si="2"/>
        <v>1.939967365673011E-6</v>
      </c>
      <c r="BE40" s="67" t="s">
        <v>11</v>
      </c>
      <c r="BF40" s="12">
        <f ca="1">Results!BF63*Northland!D17/1000</f>
        <v>1.9662077339877932E-6</v>
      </c>
      <c r="BG40" s="12">
        <f ca="1">Results!BG63*Northland!E17/1000</f>
        <v>0</v>
      </c>
      <c r="BH40" s="12">
        <f ca="1">Results!BH63*Northland!F17/1000</f>
        <v>0</v>
      </c>
      <c r="BI40" s="12">
        <f ca="1">Results!BI63*Northland!G17/1000</f>
        <v>0</v>
      </c>
      <c r="BJ40" s="12">
        <f ca="1">Results!BJ63*Northland!H17/1000</f>
        <v>0</v>
      </c>
      <c r="BK40" s="12">
        <f ca="1">Results!BK63*Northland!I17/1000</f>
        <v>0</v>
      </c>
      <c r="BL40" s="12">
        <f ca="1">Results!BL63*Northland!J17/1000</f>
        <v>0</v>
      </c>
      <c r="BM40" s="12">
        <f ca="1">Results!BM63*Northland!K17/1000</f>
        <v>0</v>
      </c>
      <c r="BN40" s="12">
        <f ca="1">Results!BN63*Northland!L17/1000</f>
        <v>0</v>
      </c>
      <c r="BO40" s="12">
        <f ca="1">Results!BO63*Northland!M17/1000</f>
        <v>0</v>
      </c>
      <c r="BP40" s="12">
        <f ca="1">Results!BP63*Northland!N17/1000</f>
        <v>0</v>
      </c>
      <c r="BQ40" s="12">
        <f ca="1">Results!BQ63*Northland!O17/1000</f>
        <v>0</v>
      </c>
      <c r="BR40" s="12">
        <f ca="1">Results!BR63*Northland!P17/1000</f>
        <v>0</v>
      </c>
      <c r="BS40" s="12">
        <f ca="1">Results!BS63*Northland!Q17/1000</f>
        <v>0</v>
      </c>
      <c r="BT40" s="14">
        <f t="shared" ca="1" si="3"/>
        <v>1.9662077339877932E-6</v>
      </c>
      <c r="BW40" s="78" t="s">
        <v>11</v>
      </c>
      <c r="BX40" s="12">
        <f ca="1">Results!BX63*Northland!D17/1000</f>
        <v>1.9610970757155906E-6</v>
      </c>
      <c r="BY40" s="12">
        <f ca="1">Results!BY63*Northland!E17/1000</f>
        <v>0</v>
      </c>
      <c r="BZ40" s="12">
        <f ca="1">Results!BZ63*Northland!F17/1000</f>
        <v>0</v>
      </c>
      <c r="CA40" s="12">
        <f ca="1">Results!CA63*Northland!G17/1000</f>
        <v>0</v>
      </c>
      <c r="CB40" s="12">
        <f ca="1">Results!CB63*Northland!H17/1000</f>
        <v>0</v>
      </c>
      <c r="CC40" s="12">
        <f ca="1">Results!CC63*Northland!I17/1000</f>
        <v>0</v>
      </c>
      <c r="CD40" s="12">
        <f ca="1">Results!CD63*Northland!J17/1000</f>
        <v>0</v>
      </c>
      <c r="CE40" s="12">
        <f ca="1">Results!CE63*Northland!K17/1000</f>
        <v>0</v>
      </c>
      <c r="CF40" s="12">
        <f ca="1">Results!CF63*Northland!L17/1000</f>
        <v>0</v>
      </c>
      <c r="CG40" s="12">
        <f ca="1">Results!CG63*Northland!M17/1000</f>
        <v>0</v>
      </c>
      <c r="CH40" s="12">
        <f ca="1">Results!CH63*Northland!N17/1000</f>
        <v>0</v>
      </c>
      <c r="CI40" s="12">
        <f ca="1">Results!CI63*Northland!O17/1000</f>
        <v>0</v>
      </c>
      <c r="CJ40" s="12">
        <f ca="1">Results!CJ63*Northland!P17/1000</f>
        <v>0</v>
      </c>
      <c r="CK40" s="12">
        <f ca="1">Results!CK63*Northland!Q17/1000</f>
        <v>0</v>
      </c>
      <c r="CL40" s="14">
        <f t="shared" ca="1" si="4"/>
        <v>1.9610970757155906E-6</v>
      </c>
    </row>
    <row r="41" spans="3:90" x14ac:dyDescent="0.25">
      <c r="C41" s="52" t="s">
        <v>14</v>
      </c>
      <c r="D41" s="12">
        <f ca="1">Results!D64*Northland!D18/1000</f>
        <v>4.8685199999999999E-5</v>
      </c>
      <c r="E41" s="12">
        <f ca="1">Results!E64*Northland!E18/1000</f>
        <v>0</v>
      </c>
      <c r="F41" s="12">
        <f ca="1">Results!F64*Northland!F18/1000</f>
        <v>0</v>
      </c>
      <c r="G41" s="12">
        <f ca="1">Results!G64*Northland!G18/1000</f>
        <v>0</v>
      </c>
      <c r="H41" s="12">
        <f ca="1">Results!H64*Northland!H18/1000</f>
        <v>0</v>
      </c>
      <c r="I41" s="12">
        <f ca="1">Results!I64*Northland!I18/1000</f>
        <v>0</v>
      </c>
      <c r="J41" s="12">
        <f ca="1">Results!J64*Northland!J18/1000</f>
        <v>0</v>
      </c>
      <c r="K41" s="12">
        <f ca="1">Results!K64*Northland!K18/1000</f>
        <v>0</v>
      </c>
      <c r="L41" s="12">
        <f ca="1">Results!L64*Northland!L18/1000</f>
        <v>0</v>
      </c>
      <c r="M41" s="12">
        <f ca="1">Results!M64*Northland!M18/1000</f>
        <v>0</v>
      </c>
      <c r="N41" s="12">
        <f ca="1">Results!N64*Northland!N18/1000</f>
        <v>0</v>
      </c>
      <c r="O41" s="12">
        <f ca="1">Results!O64*Northland!O18/1000</f>
        <v>0</v>
      </c>
      <c r="P41" s="12">
        <f ca="1">Results!P64*Northland!P18/1000</f>
        <v>0</v>
      </c>
      <c r="Q41" s="12">
        <f ca="1">Results!Q64*Northland!Q18/1000</f>
        <v>0</v>
      </c>
      <c r="R41" s="14">
        <f t="shared" ca="1" si="0"/>
        <v>4.8685199999999999E-5</v>
      </c>
      <c r="U41" s="57" t="s">
        <v>14</v>
      </c>
      <c r="V41" s="12">
        <f ca="1">Results!V64*Northland!D18/1000</f>
        <v>5.7993926818685856E-5</v>
      </c>
      <c r="W41" s="12">
        <f ca="1">Results!W64*Northland!E18/1000</f>
        <v>0</v>
      </c>
      <c r="X41" s="12">
        <f ca="1">Results!X64*Northland!F18/1000</f>
        <v>0</v>
      </c>
      <c r="Y41" s="12">
        <f ca="1">Results!Y64*Northland!G18/1000</f>
        <v>0</v>
      </c>
      <c r="Z41" s="12">
        <f ca="1">Results!Z64*Northland!H18/1000</f>
        <v>0</v>
      </c>
      <c r="AA41" s="12">
        <f ca="1">Results!AA64*Northland!I18/1000</f>
        <v>0</v>
      </c>
      <c r="AB41" s="12">
        <f ca="1">Results!AB64*Northland!J18/1000</f>
        <v>0</v>
      </c>
      <c r="AC41" s="12">
        <f ca="1">Results!AC64*Northland!K18/1000</f>
        <v>0</v>
      </c>
      <c r="AD41" s="12">
        <f ca="1">Results!AD64*Northland!L18/1000</f>
        <v>0</v>
      </c>
      <c r="AE41" s="12">
        <f ca="1">Results!AE64*Northland!M18/1000</f>
        <v>0</v>
      </c>
      <c r="AF41" s="12">
        <f ca="1">Results!AF64*Northland!N18/1000</f>
        <v>0</v>
      </c>
      <c r="AG41" s="12">
        <f ca="1">Results!AG64*Northland!O18/1000</f>
        <v>0</v>
      </c>
      <c r="AH41" s="12">
        <f ca="1">Results!AH64*Northland!P18/1000</f>
        <v>0</v>
      </c>
      <c r="AI41" s="12">
        <f ca="1">Results!AI64*Northland!Q18/1000</f>
        <v>0</v>
      </c>
      <c r="AJ41" s="14">
        <f t="shared" ca="1" si="1"/>
        <v>5.7993926818685856E-5</v>
      </c>
      <c r="AM41" s="61" t="s">
        <v>14</v>
      </c>
      <c r="AN41" s="12">
        <f ca="1">Results!AN64*Northland!D18/1000</f>
        <v>6.2631602043083833E-5</v>
      </c>
      <c r="AO41" s="12">
        <f ca="1">Results!AO64*Northland!E18/1000</f>
        <v>0</v>
      </c>
      <c r="AP41" s="12">
        <f ca="1">Results!AP64*Northland!F18/1000</f>
        <v>0</v>
      </c>
      <c r="AQ41" s="12">
        <f ca="1">Results!AQ64*Northland!G18/1000</f>
        <v>0</v>
      </c>
      <c r="AR41" s="12">
        <f ca="1">Results!AR64*Northland!H18/1000</f>
        <v>0</v>
      </c>
      <c r="AS41" s="12">
        <f ca="1">Results!AS64*Northland!I18/1000</f>
        <v>0</v>
      </c>
      <c r="AT41" s="12">
        <f ca="1">Results!AT64*Northland!J18/1000</f>
        <v>0</v>
      </c>
      <c r="AU41" s="12">
        <f ca="1">Results!AU64*Northland!K18/1000</f>
        <v>0</v>
      </c>
      <c r="AV41" s="12">
        <f ca="1">Results!AV64*Northland!L18/1000</f>
        <v>0</v>
      </c>
      <c r="AW41" s="12">
        <f ca="1">Results!AW64*Northland!M18/1000</f>
        <v>0</v>
      </c>
      <c r="AX41" s="12">
        <f ca="1">Results!AX64*Northland!N18/1000</f>
        <v>0</v>
      </c>
      <c r="AY41" s="12">
        <f ca="1">Results!AY64*Northland!O18/1000</f>
        <v>0</v>
      </c>
      <c r="AZ41" s="12">
        <f ca="1">Results!AZ64*Northland!P18/1000</f>
        <v>0</v>
      </c>
      <c r="BA41" s="12">
        <f ca="1">Results!BA64*Northland!Q18/1000</f>
        <v>0</v>
      </c>
      <c r="BB41" s="14">
        <f t="shared" ca="1" si="2"/>
        <v>6.2631602043083833E-5</v>
      </c>
      <c r="BE41" s="67" t="s">
        <v>14</v>
      </c>
      <c r="BF41" s="12">
        <f ca="1">Results!BF64*Northland!D18/1000</f>
        <v>6.5958327811939832E-5</v>
      </c>
      <c r="BG41" s="12">
        <f ca="1">Results!BG64*Northland!E18/1000</f>
        <v>0</v>
      </c>
      <c r="BH41" s="12">
        <f ca="1">Results!BH64*Northland!F18/1000</f>
        <v>0</v>
      </c>
      <c r="BI41" s="12">
        <f ca="1">Results!BI64*Northland!G18/1000</f>
        <v>0</v>
      </c>
      <c r="BJ41" s="12">
        <f ca="1">Results!BJ64*Northland!H18/1000</f>
        <v>0</v>
      </c>
      <c r="BK41" s="12">
        <f ca="1">Results!BK64*Northland!I18/1000</f>
        <v>0</v>
      </c>
      <c r="BL41" s="12">
        <f ca="1">Results!BL64*Northland!J18/1000</f>
        <v>0</v>
      </c>
      <c r="BM41" s="12">
        <f ca="1">Results!BM64*Northland!K18/1000</f>
        <v>0</v>
      </c>
      <c r="BN41" s="12">
        <f ca="1">Results!BN64*Northland!L18/1000</f>
        <v>0</v>
      </c>
      <c r="BO41" s="12">
        <f ca="1">Results!BO64*Northland!M18/1000</f>
        <v>0</v>
      </c>
      <c r="BP41" s="12">
        <f ca="1">Results!BP64*Northland!N18/1000</f>
        <v>0</v>
      </c>
      <c r="BQ41" s="12">
        <f ca="1">Results!BQ64*Northland!O18/1000</f>
        <v>0</v>
      </c>
      <c r="BR41" s="12">
        <f ca="1">Results!BR64*Northland!P18/1000</f>
        <v>0</v>
      </c>
      <c r="BS41" s="12">
        <f ca="1">Results!BS64*Northland!Q18/1000</f>
        <v>0</v>
      </c>
      <c r="BT41" s="14">
        <f t="shared" ca="1" si="3"/>
        <v>6.5958327811939832E-5</v>
      </c>
      <c r="BW41" s="78" t="s">
        <v>14</v>
      </c>
      <c r="BX41" s="12">
        <f ca="1">Results!BX64*Northland!D18/1000</f>
        <v>6.8312073759086708E-5</v>
      </c>
      <c r="BY41" s="12">
        <f ca="1">Results!BY64*Northland!E18/1000</f>
        <v>0</v>
      </c>
      <c r="BZ41" s="12">
        <f ca="1">Results!BZ64*Northland!F18/1000</f>
        <v>0</v>
      </c>
      <c r="CA41" s="12">
        <f ca="1">Results!CA64*Northland!G18/1000</f>
        <v>0</v>
      </c>
      <c r="CB41" s="12">
        <f ca="1">Results!CB64*Northland!H18/1000</f>
        <v>0</v>
      </c>
      <c r="CC41" s="12">
        <f ca="1">Results!CC64*Northland!I18/1000</f>
        <v>0</v>
      </c>
      <c r="CD41" s="12">
        <f ca="1">Results!CD64*Northland!J18/1000</f>
        <v>0</v>
      </c>
      <c r="CE41" s="12">
        <f ca="1">Results!CE64*Northland!K18/1000</f>
        <v>0</v>
      </c>
      <c r="CF41" s="12">
        <f ca="1">Results!CF64*Northland!L18/1000</f>
        <v>0</v>
      </c>
      <c r="CG41" s="12">
        <f ca="1">Results!CG64*Northland!M18/1000</f>
        <v>0</v>
      </c>
      <c r="CH41" s="12">
        <f ca="1">Results!CH64*Northland!N18/1000</f>
        <v>0</v>
      </c>
      <c r="CI41" s="12">
        <f ca="1">Results!CI64*Northland!O18/1000</f>
        <v>0</v>
      </c>
      <c r="CJ41" s="12">
        <f ca="1">Results!CJ64*Northland!P18/1000</f>
        <v>0</v>
      </c>
      <c r="CK41" s="12">
        <f ca="1">Results!CK64*Northland!Q18/1000</f>
        <v>0</v>
      </c>
      <c r="CL41" s="14">
        <f t="shared" ca="1" si="4"/>
        <v>6.8312073759086708E-5</v>
      </c>
    </row>
    <row r="42" spans="3:90" x14ac:dyDescent="0.25">
      <c r="C42" s="52" t="s">
        <v>12</v>
      </c>
      <c r="D42" s="12">
        <f ca="1">Results!D65*Northland!D19/1000</f>
        <v>1.1744999999999999E-6</v>
      </c>
      <c r="E42" s="12">
        <f ca="1">Results!E65*Northland!E19/1000</f>
        <v>0</v>
      </c>
      <c r="F42" s="12">
        <f ca="1">Results!F65*Northland!F19/1000</f>
        <v>0</v>
      </c>
      <c r="G42" s="12">
        <f ca="1">Results!G65*Northland!G19/1000</f>
        <v>0</v>
      </c>
      <c r="H42" s="12">
        <f ca="1">Results!H65*Northland!H19/1000</f>
        <v>0</v>
      </c>
      <c r="I42" s="12">
        <f ca="1">Results!I65*Northland!I19/1000</f>
        <v>0</v>
      </c>
      <c r="J42" s="12">
        <f ca="1">Results!J65*Northland!J19/1000</f>
        <v>0</v>
      </c>
      <c r="K42" s="12">
        <f ca="1">Results!K65*Northland!K19/1000</f>
        <v>0</v>
      </c>
      <c r="L42" s="12">
        <f ca="1">Results!L65*Northland!L19/1000</f>
        <v>0</v>
      </c>
      <c r="M42" s="12">
        <f ca="1">Results!M65*Northland!M19/1000</f>
        <v>0</v>
      </c>
      <c r="N42" s="12">
        <f ca="1">Results!N65*Northland!N19/1000</f>
        <v>0</v>
      </c>
      <c r="O42" s="12">
        <f ca="1">Results!O65*Northland!O19/1000</f>
        <v>0</v>
      </c>
      <c r="P42" s="12">
        <f ca="1">Results!P65*Northland!P19/1000</f>
        <v>0</v>
      </c>
      <c r="Q42" s="12">
        <f ca="1">Results!Q65*Northland!Q19/1000</f>
        <v>0</v>
      </c>
      <c r="R42" s="14">
        <f t="shared" ca="1" si="0"/>
        <v>1.1744999999999999E-6</v>
      </c>
      <c r="U42" s="57" t="s">
        <v>12</v>
      </c>
      <c r="V42" s="12">
        <f ca="1">Results!V65*Northland!D19/1000</f>
        <v>1.3624065269425417E-6</v>
      </c>
      <c r="W42" s="12">
        <f ca="1">Results!W65*Northland!E19/1000</f>
        <v>0</v>
      </c>
      <c r="X42" s="12">
        <f ca="1">Results!X65*Northland!F19/1000</f>
        <v>0</v>
      </c>
      <c r="Y42" s="12">
        <f ca="1">Results!Y65*Northland!G19/1000</f>
        <v>0</v>
      </c>
      <c r="Z42" s="12">
        <f ca="1">Results!Z65*Northland!H19/1000</f>
        <v>0</v>
      </c>
      <c r="AA42" s="12">
        <f ca="1">Results!AA65*Northland!I19/1000</f>
        <v>0</v>
      </c>
      <c r="AB42" s="12">
        <f ca="1">Results!AB65*Northland!J19/1000</f>
        <v>0</v>
      </c>
      <c r="AC42" s="12">
        <f ca="1">Results!AC65*Northland!K19/1000</f>
        <v>0</v>
      </c>
      <c r="AD42" s="12">
        <f ca="1">Results!AD65*Northland!L19/1000</f>
        <v>0</v>
      </c>
      <c r="AE42" s="12">
        <f ca="1">Results!AE65*Northland!M19/1000</f>
        <v>0</v>
      </c>
      <c r="AF42" s="12">
        <f ca="1">Results!AF65*Northland!N19/1000</f>
        <v>0</v>
      </c>
      <c r="AG42" s="12">
        <f ca="1">Results!AG65*Northland!O19/1000</f>
        <v>0</v>
      </c>
      <c r="AH42" s="12">
        <f ca="1">Results!AH65*Northland!P19/1000</f>
        <v>0</v>
      </c>
      <c r="AI42" s="12">
        <f ca="1">Results!AI65*Northland!Q19/1000</f>
        <v>0</v>
      </c>
      <c r="AJ42" s="14">
        <f t="shared" ca="1" si="1"/>
        <v>1.3624065269425417E-6</v>
      </c>
      <c r="AM42" s="61" t="s">
        <v>12</v>
      </c>
      <c r="AN42" s="12">
        <f ca="1">Results!AN65*Northland!D19/1000</f>
        <v>1.4538372570265982E-6</v>
      </c>
      <c r="AO42" s="12">
        <f ca="1">Results!AO65*Northland!E19/1000</f>
        <v>0</v>
      </c>
      <c r="AP42" s="12">
        <f ca="1">Results!AP65*Northland!F19/1000</f>
        <v>0</v>
      </c>
      <c r="AQ42" s="12">
        <f ca="1">Results!AQ65*Northland!G19/1000</f>
        <v>0</v>
      </c>
      <c r="AR42" s="12">
        <f ca="1">Results!AR65*Northland!H19/1000</f>
        <v>0</v>
      </c>
      <c r="AS42" s="12">
        <f ca="1">Results!AS65*Northland!I19/1000</f>
        <v>0</v>
      </c>
      <c r="AT42" s="12">
        <f ca="1">Results!AT65*Northland!J19/1000</f>
        <v>0</v>
      </c>
      <c r="AU42" s="12">
        <f ca="1">Results!AU65*Northland!K19/1000</f>
        <v>0</v>
      </c>
      <c r="AV42" s="12">
        <f ca="1">Results!AV65*Northland!L19/1000</f>
        <v>0</v>
      </c>
      <c r="AW42" s="12">
        <f ca="1">Results!AW65*Northland!M19/1000</f>
        <v>0</v>
      </c>
      <c r="AX42" s="12">
        <f ca="1">Results!AX65*Northland!N19/1000</f>
        <v>0</v>
      </c>
      <c r="AY42" s="12">
        <f ca="1">Results!AY65*Northland!O19/1000</f>
        <v>0</v>
      </c>
      <c r="AZ42" s="12">
        <f ca="1">Results!AZ65*Northland!P19/1000</f>
        <v>0</v>
      </c>
      <c r="BA42" s="12">
        <f ca="1">Results!BA65*Northland!Q19/1000</f>
        <v>0</v>
      </c>
      <c r="BB42" s="14">
        <f t="shared" ca="1" si="2"/>
        <v>1.4538372570265982E-6</v>
      </c>
      <c r="BE42" s="67" t="s">
        <v>12</v>
      </c>
      <c r="BF42" s="12">
        <f ca="1">Results!BF65*Northland!D19/1000</f>
        <v>1.5160468343803011E-6</v>
      </c>
      <c r="BG42" s="12">
        <f ca="1">Results!BG65*Northland!E19/1000</f>
        <v>0</v>
      </c>
      <c r="BH42" s="12">
        <f ca="1">Results!BH65*Northland!F19/1000</f>
        <v>0</v>
      </c>
      <c r="BI42" s="12">
        <f ca="1">Results!BI65*Northland!G19/1000</f>
        <v>0</v>
      </c>
      <c r="BJ42" s="12">
        <f ca="1">Results!BJ65*Northland!H19/1000</f>
        <v>0</v>
      </c>
      <c r="BK42" s="12">
        <f ca="1">Results!BK65*Northland!I19/1000</f>
        <v>0</v>
      </c>
      <c r="BL42" s="12">
        <f ca="1">Results!BL65*Northland!J19/1000</f>
        <v>0</v>
      </c>
      <c r="BM42" s="12">
        <f ca="1">Results!BM65*Northland!K19/1000</f>
        <v>0</v>
      </c>
      <c r="BN42" s="12">
        <f ca="1">Results!BN65*Northland!L19/1000</f>
        <v>0</v>
      </c>
      <c r="BO42" s="12">
        <f ca="1">Results!BO65*Northland!M19/1000</f>
        <v>0</v>
      </c>
      <c r="BP42" s="12">
        <f ca="1">Results!BP65*Northland!N19/1000</f>
        <v>0</v>
      </c>
      <c r="BQ42" s="12">
        <f ca="1">Results!BQ65*Northland!O19/1000</f>
        <v>0</v>
      </c>
      <c r="BR42" s="12">
        <f ca="1">Results!BR65*Northland!P19/1000</f>
        <v>0</v>
      </c>
      <c r="BS42" s="12">
        <f ca="1">Results!BS65*Northland!Q19/1000</f>
        <v>0</v>
      </c>
      <c r="BT42" s="14">
        <f t="shared" ca="1" si="3"/>
        <v>1.5160468343803011E-6</v>
      </c>
      <c r="BW42" s="78" t="s">
        <v>12</v>
      </c>
      <c r="BX42" s="12">
        <f ca="1">Results!BX65*Northland!D19/1000</f>
        <v>1.5559973535848085E-6</v>
      </c>
      <c r="BY42" s="12">
        <f ca="1">Results!BY65*Northland!E19/1000</f>
        <v>0</v>
      </c>
      <c r="BZ42" s="12">
        <f ca="1">Results!BZ65*Northland!F19/1000</f>
        <v>0</v>
      </c>
      <c r="CA42" s="12">
        <f ca="1">Results!CA65*Northland!G19/1000</f>
        <v>0</v>
      </c>
      <c r="CB42" s="12">
        <f ca="1">Results!CB65*Northland!H19/1000</f>
        <v>0</v>
      </c>
      <c r="CC42" s="12">
        <f ca="1">Results!CC65*Northland!I19/1000</f>
        <v>0</v>
      </c>
      <c r="CD42" s="12">
        <f ca="1">Results!CD65*Northland!J19/1000</f>
        <v>0</v>
      </c>
      <c r="CE42" s="12">
        <f ca="1">Results!CE65*Northland!K19/1000</f>
        <v>0</v>
      </c>
      <c r="CF42" s="12">
        <f ca="1">Results!CF65*Northland!L19/1000</f>
        <v>0</v>
      </c>
      <c r="CG42" s="12">
        <f ca="1">Results!CG65*Northland!M19/1000</f>
        <v>0</v>
      </c>
      <c r="CH42" s="12">
        <f ca="1">Results!CH65*Northland!N19/1000</f>
        <v>0</v>
      </c>
      <c r="CI42" s="12">
        <f ca="1">Results!CI65*Northland!O19/1000</f>
        <v>0</v>
      </c>
      <c r="CJ42" s="12">
        <f ca="1">Results!CJ65*Northland!P19/1000</f>
        <v>0</v>
      </c>
      <c r="CK42" s="12">
        <f ca="1">Results!CK65*Northland!Q19/1000</f>
        <v>0</v>
      </c>
      <c r="CL42" s="14">
        <f t="shared" ca="1" si="4"/>
        <v>1.5559973535848085E-6</v>
      </c>
    </row>
    <row r="43" spans="3:90" x14ac:dyDescent="0.25">
      <c r="C43" s="52" t="s">
        <v>15</v>
      </c>
      <c r="D43" s="12">
        <f ca="1">Results!D66*Northland!D20/1000</f>
        <v>2.3228999999999998E-6</v>
      </c>
      <c r="E43" s="12">
        <f ca="1">Results!E66*Northland!E20/1000</f>
        <v>0</v>
      </c>
      <c r="F43" s="12">
        <f ca="1">Results!F66*Northland!F20/1000</f>
        <v>0</v>
      </c>
      <c r="G43" s="12">
        <f ca="1">Results!G66*Northland!G20/1000</f>
        <v>0</v>
      </c>
      <c r="H43" s="12">
        <f ca="1">Results!H66*Northland!H20/1000</f>
        <v>0</v>
      </c>
      <c r="I43" s="12">
        <f ca="1">Results!I66*Northland!I20/1000</f>
        <v>0</v>
      </c>
      <c r="J43" s="12">
        <f ca="1">Results!J66*Northland!J20/1000</f>
        <v>0</v>
      </c>
      <c r="K43" s="12">
        <f ca="1">Results!K66*Northland!K20/1000</f>
        <v>0</v>
      </c>
      <c r="L43" s="12">
        <f ca="1">Results!L66*Northland!L20/1000</f>
        <v>0</v>
      </c>
      <c r="M43" s="12">
        <f ca="1">Results!M66*Northland!M20/1000</f>
        <v>0</v>
      </c>
      <c r="N43" s="12">
        <f ca="1">Results!N66*Northland!N20/1000</f>
        <v>0</v>
      </c>
      <c r="O43" s="12">
        <f ca="1">Results!O66*Northland!O20/1000</f>
        <v>0</v>
      </c>
      <c r="P43" s="12">
        <f ca="1">Results!P66*Northland!P20/1000</f>
        <v>0</v>
      </c>
      <c r="Q43" s="12">
        <f ca="1">Results!Q66*Northland!Q20/1000</f>
        <v>0</v>
      </c>
      <c r="R43" s="14">
        <f t="shared" ca="1" si="0"/>
        <v>2.3228999999999998E-6</v>
      </c>
      <c r="U43" s="57" t="s">
        <v>15</v>
      </c>
      <c r="V43" s="12">
        <f ca="1">Results!V66*Northland!D20/1000</f>
        <v>2.6075435535316397E-6</v>
      </c>
      <c r="W43" s="12">
        <f ca="1">Results!W66*Northland!E20/1000</f>
        <v>0</v>
      </c>
      <c r="X43" s="12">
        <f ca="1">Results!X66*Northland!F20/1000</f>
        <v>0</v>
      </c>
      <c r="Y43" s="12">
        <f ca="1">Results!Y66*Northland!G20/1000</f>
        <v>0</v>
      </c>
      <c r="Z43" s="12">
        <f ca="1">Results!Z66*Northland!H20/1000</f>
        <v>0</v>
      </c>
      <c r="AA43" s="12">
        <f ca="1">Results!AA66*Northland!I20/1000</f>
        <v>0</v>
      </c>
      <c r="AB43" s="12">
        <f ca="1">Results!AB66*Northland!J20/1000</f>
        <v>0</v>
      </c>
      <c r="AC43" s="12">
        <f ca="1">Results!AC66*Northland!K20/1000</f>
        <v>0</v>
      </c>
      <c r="AD43" s="12">
        <f ca="1">Results!AD66*Northland!L20/1000</f>
        <v>0</v>
      </c>
      <c r="AE43" s="12">
        <f ca="1">Results!AE66*Northland!M20/1000</f>
        <v>0</v>
      </c>
      <c r="AF43" s="12">
        <f ca="1">Results!AF66*Northland!N20/1000</f>
        <v>0</v>
      </c>
      <c r="AG43" s="12">
        <f ca="1">Results!AG66*Northland!O20/1000</f>
        <v>0</v>
      </c>
      <c r="AH43" s="12">
        <f ca="1">Results!AH66*Northland!P20/1000</f>
        <v>0</v>
      </c>
      <c r="AI43" s="12">
        <f ca="1">Results!AI66*Northland!Q20/1000</f>
        <v>0</v>
      </c>
      <c r="AJ43" s="14">
        <f t="shared" ca="1" si="1"/>
        <v>2.6075435535316397E-6</v>
      </c>
      <c r="AM43" s="61" t="s">
        <v>15</v>
      </c>
      <c r="AN43" s="12">
        <f ca="1">Results!AN66*Northland!D20/1000</f>
        <v>2.7483023955079969E-6</v>
      </c>
      <c r="AO43" s="12">
        <f ca="1">Results!AO66*Northland!E20/1000</f>
        <v>0</v>
      </c>
      <c r="AP43" s="12">
        <f ca="1">Results!AP66*Northland!F20/1000</f>
        <v>0</v>
      </c>
      <c r="AQ43" s="12">
        <f ca="1">Results!AQ66*Northland!G20/1000</f>
        <v>0</v>
      </c>
      <c r="AR43" s="12">
        <f ca="1">Results!AR66*Northland!H20/1000</f>
        <v>0</v>
      </c>
      <c r="AS43" s="12">
        <f ca="1">Results!AS66*Northland!I20/1000</f>
        <v>0</v>
      </c>
      <c r="AT43" s="12">
        <f ca="1">Results!AT66*Northland!J20/1000</f>
        <v>0</v>
      </c>
      <c r="AU43" s="12">
        <f ca="1">Results!AU66*Northland!K20/1000</f>
        <v>0</v>
      </c>
      <c r="AV43" s="12">
        <f ca="1">Results!AV66*Northland!L20/1000</f>
        <v>0</v>
      </c>
      <c r="AW43" s="12">
        <f ca="1">Results!AW66*Northland!M20/1000</f>
        <v>0</v>
      </c>
      <c r="AX43" s="12">
        <f ca="1">Results!AX66*Northland!N20/1000</f>
        <v>0</v>
      </c>
      <c r="AY43" s="12">
        <f ca="1">Results!AY66*Northland!O20/1000</f>
        <v>0</v>
      </c>
      <c r="AZ43" s="12">
        <f ca="1">Results!AZ66*Northland!P20/1000</f>
        <v>0</v>
      </c>
      <c r="BA43" s="12">
        <f ca="1">Results!BA66*Northland!Q20/1000</f>
        <v>0</v>
      </c>
      <c r="BB43" s="14">
        <f t="shared" ca="1" si="2"/>
        <v>2.7483023955079969E-6</v>
      </c>
      <c r="BE43" s="67" t="s">
        <v>15</v>
      </c>
      <c r="BF43" s="12">
        <f ca="1">Results!BF66*Northland!D20/1000</f>
        <v>2.8327980191288345E-6</v>
      </c>
      <c r="BG43" s="12">
        <f ca="1">Results!BG66*Northland!E20/1000</f>
        <v>0</v>
      </c>
      <c r="BH43" s="12">
        <f ca="1">Results!BH66*Northland!F20/1000</f>
        <v>0</v>
      </c>
      <c r="BI43" s="12">
        <f ca="1">Results!BI66*Northland!G20/1000</f>
        <v>0</v>
      </c>
      <c r="BJ43" s="12">
        <f ca="1">Results!BJ66*Northland!H20/1000</f>
        <v>0</v>
      </c>
      <c r="BK43" s="12">
        <f ca="1">Results!BK66*Northland!I20/1000</f>
        <v>0</v>
      </c>
      <c r="BL43" s="12">
        <f ca="1">Results!BL66*Northland!J20/1000</f>
        <v>0</v>
      </c>
      <c r="BM43" s="12">
        <f ca="1">Results!BM66*Northland!K20/1000</f>
        <v>0</v>
      </c>
      <c r="BN43" s="12">
        <f ca="1">Results!BN66*Northland!L20/1000</f>
        <v>0</v>
      </c>
      <c r="BO43" s="12">
        <f ca="1">Results!BO66*Northland!M20/1000</f>
        <v>0</v>
      </c>
      <c r="BP43" s="12">
        <f ca="1">Results!BP66*Northland!N20/1000</f>
        <v>0</v>
      </c>
      <c r="BQ43" s="12">
        <f ca="1">Results!BQ66*Northland!O20/1000</f>
        <v>0</v>
      </c>
      <c r="BR43" s="12">
        <f ca="1">Results!BR66*Northland!P20/1000</f>
        <v>0</v>
      </c>
      <c r="BS43" s="12">
        <f ca="1">Results!BS66*Northland!Q20/1000</f>
        <v>0</v>
      </c>
      <c r="BT43" s="14">
        <f t="shared" ca="1" si="3"/>
        <v>2.8327980191288345E-6</v>
      </c>
      <c r="BW43" s="78" t="s">
        <v>15</v>
      </c>
      <c r="BX43" s="12">
        <f ca="1">Results!BX66*Northland!D20/1000</f>
        <v>2.8749338401829732E-6</v>
      </c>
      <c r="BY43" s="12">
        <f ca="1">Results!BY66*Northland!E20/1000</f>
        <v>0</v>
      </c>
      <c r="BZ43" s="12">
        <f ca="1">Results!BZ66*Northland!F20/1000</f>
        <v>0</v>
      </c>
      <c r="CA43" s="12">
        <f ca="1">Results!CA66*Northland!G20/1000</f>
        <v>0</v>
      </c>
      <c r="CB43" s="12">
        <f ca="1">Results!CB66*Northland!H20/1000</f>
        <v>0</v>
      </c>
      <c r="CC43" s="12">
        <f ca="1">Results!CC66*Northland!I20/1000</f>
        <v>0</v>
      </c>
      <c r="CD43" s="12">
        <f ca="1">Results!CD66*Northland!J20/1000</f>
        <v>0</v>
      </c>
      <c r="CE43" s="12">
        <f ca="1">Results!CE66*Northland!K20/1000</f>
        <v>0</v>
      </c>
      <c r="CF43" s="12">
        <f ca="1">Results!CF66*Northland!L20/1000</f>
        <v>0</v>
      </c>
      <c r="CG43" s="12">
        <f ca="1">Results!CG66*Northland!M20/1000</f>
        <v>0</v>
      </c>
      <c r="CH43" s="12">
        <f ca="1">Results!CH66*Northland!N20/1000</f>
        <v>0</v>
      </c>
      <c r="CI43" s="12">
        <f ca="1">Results!CI66*Northland!O20/1000</f>
        <v>0</v>
      </c>
      <c r="CJ43" s="12">
        <f ca="1">Results!CJ66*Northland!P20/1000</f>
        <v>0</v>
      </c>
      <c r="CK43" s="12">
        <f ca="1">Results!CK66*Northland!Q20/1000</f>
        <v>0</v>
      </c>
      <c r="CL43" s="14">
        <f t="shared" ca="1" si="4"/>
        <v>2.8749338401829732E-6</v>
      </c>
    </row>
    <row r="44" spans="3:90" x14ac:dyDescent="0.25">
      <c r="C44" s="53" t="s">
        <v>13</v>
      </c>
      <c r="D44" s="15">
        <f ca="1">SUM(D30:D43)</f>
        <v>1.1899890329114262E-2</v>
      </c>
      <c r="E44" s="15">
        <f t="shared" ref="E44:Q44" ca="1" si="5">SUM(E30:E43)</f>
        <v>6.0209418360000003E-3</v>
      </c>
      <c r="F44" s="15">
        <f t="shared" ca="1" si="5"/>
        <v>1.9145220000000002E-6</v>
      </c>
      <c r="G44" s="15">
        <f t="shared" ca="1" si="5"/>
        <v>4.2176339370000003E-3</v>
      </c>
      <c r="H44" s="15">
        <f t="shared" ca="1" si="5"/>
        <v>0</v>
      </c>
      <c r="I44" s="15">
        <f t="shared" ca="1" si="5"/>
        <v>1.1309999999999998E-6</v>
      </c>
      <c r="J44" s="15">
        <f t="shared" ca="1" si="5"/>
        <v>2.2619999999999997E-6</v>
      </c>
      <c r="K44" s="15">
        <f t="shared" ca="1" si="5"/>
        <v>7.8299999999999985E-7</v>
      </c>
      <c r="L44" s="15">
        <f t="shared" ca="1" si="5"/>
        <v>5.22E-6</v>
      </c>
      <c r="M44" s="15">
        <f t="shared" ca="1" si="5"/>
        <v>1.1657999999999999E-5</v>
      </c>
      <c r="N44" s="15">
        <f t="shared" ca="1" si="5"/>
        <v>0</v>
      </c>
      <c r="O44" s="15">
        <f t="shared" ca="1" si="5"/>
        <v>7.4638169999999998E-5</v>
      </c>
      <c r="P44" s="15">
        <f t="shared" ca="1" si="5"/>
        <v>6.5249999999999994E-6</v>
      </c>
      <c r="Q44" s="15">
        <f t="shared" ca="1" si="5"/>
        <v>2.0009999999999996E-6</v>
      </c>
      <c r="R44" s="16">
        <f ca="1">SUM(D44:Q44)</f>
        <v>2.2244598794114265E-2</v>
      </c>
      <c r="U44" s="58" t="s">
        <v>13</v>
      </c>
      <c r="V44" s="15">
        <f ca="1">SUM(V30:V43)</f>
        <v>1.5043530443761399E-2</v>
      </c>
      <c r="W44" s="15">
        <f t="shared" ref="W44" ca="1" si="6">SUM(W30:W43)</f>
        <v>7.110835351002846E-3</v>
      </c>
      <c r="X44" s="15">
        <f t="shared" ref="X44" ca="1" si="7">SUM(X30:X43)</f>
        <v>2.3634918196125378E-6</v>
      </c>
      <c r="Y44" s="15">
        <f t="shared" ref="Y44" ca="1" si="8">SUM(Y30:Y43)</f>
        <v>4.313188912171151E-3</v>
      </c>
      <c r="Z44" s="15">
        <f t="shared" ref="Z44" ca="1" si="9">SUM(Z30:Z43)</f>
        <v>0</v>
      </c>
      <c r="AA44" s="15">
        <f t="shared" ref="AA44" ca="1" si="10">SUM(AA30:AA43)</f>
        <v>1.3161634007911142E-6</v>
      </c>
      <c r="AB44" s="15">
        <f t="shared" ref="AB44" ca="1" si="11">SUM(AB30:AB43)</f>
        <v>2.5980735409947609E-6</v>
      </c>
      <c r="AC44" s="15">
        <f t="shared" ref="AC44" ca="1" si="12">SUM(AC30:AC43)</f>
        <v>8.8270251277563182E-7</v>
      </c>
      <c r="AD44" s="15">
        <f t="shared" ref="AD44" ca="1" si="13">SUM(AD30:AD43)</f>
        <v>6.2413823974279224E-6</v>
      </c>
      <c r="AE44" s="15">
        <f t="shared" ref="AE44" ca="1" si="14">SUM(AE30:AE43)</f>
        <v>1.4263548712571306E-5</v>
      </c>
      <c r="AF44" s="15">
        <f t="shared" ref="AF44" ca="1" si="15">SUM(AF30:AF43)</f>
        <v>0</v>
      </c>
      <c r="AG44" s="15">
        <f t="shared" ref="AG44" ca="1" si="16">SUM(AG30:AG43)</f>
        <v>8.2978341154998962E-5</v>
      </c>
      <c r="AH44" s="15">
        <f t="shared" ref="AH44" ca="1" si="17">SUM(AH30:AH43)</f>
        <v>7.9035992828024584E-6</v>
      </c>
      <c r="AI44" s="15">
        <f t="shared" ref="AI44" ca="1" si="18">SUM(AI30:AI43)</f>
        <v>2.2668683891224448E-6</v>
      </c>
      <c r="AJ44" s="16">
        <f t="shared" ref="AJ44" ca="1" si="19">SUM(V44:AI44)</f>
        <v>2.6588368878146487E-2</v>
      </c>
      <c r="AM44" s="65" t="s">
        <v>13</v>
      </c>
      <c r="AN44" s="15">
        <f ca="1">SUM(AN30:AN43)</f>
        <v>1.55141154537667E-2</v>
      </c>
      <c r="AO44" s="15">
        <f t="shared" ref="AO44" ca="1" si="20">SUM(AO30:AO43)</f>
        <v>7.779478019552393E-3</v>
      </c>
      <c r="AP44" s="15">
        <f t="shared" ref="AP44" ca="1" si="21">SUM(AP30:AP43)</f>
        <v>2.6074460606506873E-6</v>
      </c>
      <c r="AQ44" s="15">
        <f t="shared" ref="AQ44" ca="1" si="22">SUM(AQ30:AQ43)</f>
        <v>5.4815797546815641E-3</v>
      </c>
      <c r="AR44" s="15">
        <f t="shared" ref="AR44" ca="1" si="23">SUM(AR30:AR43)</f>
        <v>0</v>
      </c>
      <c r="AS44" s="15">
        <f t="shared" ref="AS44" ca="1" si="24">SUM(AS30:AS43)</f>
        <v>1.4167942380661082E-6</v>
      </c>
      <c r="AT44" s="15">
        <f t="shared" ref="AT44" ca="1" si="25">SUM(AT30:AT43)</f>
        <v>2.8274982923735574E-6</v>
      </c>
      <c r="AU44" s="15">
        <f t="shared" ref="AU44" ca="1" si="26">SUM(AU30:AU43)</f>
        <v>9.3572217021401712E-7</v>
      </c>
      <c r="AV44" s="15">
        <f t="shared" ref="AV44" ca="1" si="27">SUM(AV30:AV43)</f>
        <v>6.8202550872201506E-6</v>
      </c>
      <c r="AW44" s="15">
        <f t="shared" ref="AW44" ca="1" si="28">SUM(AW30:AW43)</f>
        <v>1.5661953189492897E-5</v>
      </c>
      <c r="AX44" s="15">
        <f t="shared" ref="AX44" ca="1" si="29">SUM(AX30:AX43)</f>
        <v>0</v>
      </c>
      <c r="AY44" s="15">
        <f t="shared" ref="AY44" ca="1" si="30">SUM(AY30:AY43)</f>
        <v>8.8087030382092687E-5</v>
      </c>
      <c r="AZ44" s="15">
        <f t="shared" ref="AZ44" ca="1" si="31">SUM(AZ30:AZ43)</f>
        <v>8.6087591727975546E-6</v>
      </c>
      <c r="BA44" s="15">
        <f t="shared" ref="BA44" ca="1" si="32">SUM(BA30:BA43)</f>
        <v>2.4070892156676133E-6</v>
      </c>
      <c r="BB44" s="16">
        <f t="shared" ref="BB44" ca="1" si="33">SUM(AN44:BA44)</f>
        <v>2.8904545775809233E-2</v>
      </c>
      <c r="BE44" s="68" t="s">
        <v>13</v>
      </c>
      <c r="BF44" s="15">
        <f ca="1">SUM(BF30:BF43)</f>
        <v>1.0755175161813625E-2</v>
      </c>
      <c r="BG44" s="15">
        <f t="shared" ref="BG44" ca="1" si="34">SUM(BG30:BG43)</f>
        <v>8.3826179707189342E-3</v>
      </c>
      <c r="BH44" s="15">
        <f t="shared" ref="BH44" ca="1" si="35">SUM(BH30:BH43)</f>
        <v>2.7853390821842241E-6</v>
      </c>
      <c r="BI44" s="15">
        <f t="shared" ref="BI44" ca="1" si="36">SUM(BI30:BI43)</f>
        <v>6.9521125323258152E-3</v>
      </c>
      <c r="BJ44" s="15">
        <f t="shared" ref="BJ44" ca="1" si="37">SUM(BJ30:BJ43)</f>
        <v>0</v>
      </c>
      <c r="BK44" s="15">
        <f t="shared" ref="BK44" ca="1" si="38">SUM(BK30:BK43)</f>
        <v>1.4786579065192216E-6</v>
      </c>
      <c r="BL44" s="15">
        <f t="shared" ref="BL44" ca="1" si="39">SUM(BL30:BL43)</f>
        <v>2.9901714893996572E-6</v>
      </c>
      <c r="BM44" s="15">
        <f t="shared" ref="BM44" ca="1" si="40">SUM(BM30:BM43)</f>
        <v>9.6597223795905552E-7</v>
      </c>
      <c r="BN44" s="15">
        <f t="shared" ref="BN44" ca="1" si="41">SUM(BN30:BN43)</f>
        <v>7.2326886906623862E-6</v>
      </c>
      <c r="BO44" s="15">
        <f t="shared" ref="BO44" ca="1" si="42">SUM(BO30:BO43)</f>
        <v>1.6542321292863105E-5</v>
      </c>
      <c r="BP44" s="15">
        <f t="shared" ref="BP44" ca="1" si="43">SUM(BP30:BP43)</f>
        <v>0</v>
      </c>
      <c r="BQ44" s="15">
        <f t="shared" ref="BQ44" ca="1" si="44">SUM(BQ30:BQ43)</f>
        <v>9.2921136118646709E-5</v>
      </c>
      <c r="BR44" s="15">
        <f t="shared" ref="BR44" ca="1" si="45">SUM(BR30:BR43)</f>
        <v>9.0883216613514513E-6</v>
      </c>
      <c r="BS44" s="15">
        <f t="shared" ref="BS44" ca="1" si="46">SUM(BS30:BS43)</f>
        <v>2.4787369752381298E-6</v>
      </c>
      <c r="BT44" s="16">
        <f t="shared" ref="BT44" ca="1" si="47">SUM(BF44:BS44)</f>
        <v>2.6226389010313201E-2</v>
      </c>
      <c r="BW44" s="79" t="s">
        <v>13</v>
      </c>
      <c r="BX44" s="15">
        <f ca="1">SUM(BX30:BX43)</f>
        <v>9.7057685567229057E-3</v>
      </c>
      <c r="BY44" s="15">
        <f t="shared" ref="BY44:CK44" ca="1" si="48">SUM(BY30:BY43)</f>
        <v>8.6399547071907765E-3</v>
      </c>
      <c r="BZ44" s="15">
        <f t="shared" ca="1" si="48"/>
        <v>2.9196411510557007E-6</v>
      </c>
      <c r="CA44" s="15">
        <f t="shared" ca="1" si="48"/>
        <v>1.125934973328727E-2</v>
      </c>
      <c r="CB44" s="15">
        <f t="shared" ca="1" si="48"/>
        <v>0</v>
      </c>
      <c r="CC44" s="15">
        <f t="shared" ca="1" si="48"/>
        <v>1.5157995832355362E-6</v>
      </c>
      <c r="CD44" s="15">
        <f t="shared" ca="1" si="48"/>
        <v>3.1051713614815265E-6</v>
      </c>
      <c r="CE44" s="15">
        <f t="shared" ca="1" si="48"/>
        <v>9.8049038559683332E-7</v>
      </c>
      <c r="CF44" s="15">
        <f t="shared" ca="1" si="48"/>
        <v>7.5274159139184282E-6</v>
      </c>
      <c r="CG44" s="15">
        <f t="shared" ca="1" si="48"/>
        <v>1.7120319732795268E-5</v>
      </c>
      <c r="CH44" s="15">
        <f t="shared" ca="1" si="48"/>
        <v>0</v>
      </c>
      <c r="CI44" s="15">
        <f t="shared" ca="1" si="48"/>
        <v>9.3814666865281955E-5</v>
      </c>
      <c r="CJ44" s="15">
        <f t="shared" ca="1" si="48"/>
        <v>9.4183586116309881E-6</v>
      </c>
      <c r="CK44" s="15">
        <f t="shared" ca="1" si="48"/>
        <v>2.5074924502845968E-6</v>
      </c>
      <c r="CL44" s="16">
        <f t="shared" ref="CL44" ca="1" si="49">SUM(BX44:CK44)</f>
        <v>2.9743982353256235E-2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CL44"/>
  <sheetViews>
    <sheetView topLeftCell="BT16" workbookViewId="0">
      <selection activeCell="CC24" sqref="CC24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5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5">
      <c r="B7" t="s">
        <v>20</v>
      </c>
      <c r="C7" s="48" t="s">
        <v>1</v>
      </c>
      <c r="D7" s="8">
        <v>0</v>
      </c>
      <c r="E7" s="8">
        <f>Distances!E6</f>
        <v>126</v>
      </c>
      <c r="F7" s="8">
        <f>Distances!$F$6</f>
        <v>180</v>
      </c>
      <c r="G7" s="8">
        <f>Distances!$F$6</f>
        <v>180</v>
      </c>
      <c r="H7" s="8">
        <f>Distances!$F$6</f>
        <v>180</v>
      </c>
      <c r="I7" s="8">
        <f>Distances!$F$6</f>
        <v>180</v>
      </c>
      <c r="J7" s="8">
        <f>Distances!$F$6</f>
        <v>180</v>
      </c>
      <c r="K7" s="8">
        <f>Distances!$F$6</f>
        <v>180</v>
      </c>
      <c r="L7" s="8">
        <f>Distances!$F$6</f>
        <v>180</v>
      </c>
      <c r="M7" s="8">
        <f>Distances!$F$6</f>
        <v>180</v>
      </c>
      <c r="N7" s="8">
        <f>Distances!$F$6</f>
        <v>180</v>
      </c>
      <c r="O7" s="8">
        <f>Distances!$F$6</f>
        <v>180</v>
      </c>
      <c r="P7" s="8">
        <f>Distances!$F$6</f>
        <v>180</v>
      </c>
      <c r="Q7" s="9">
        <f>Distances!$F$6</f>
        <v>180</v>
      </c>
      <c r="R7" s="8"/>
    </row>
    <row r="8" spans="2:18" x14ac:dyDescent="0.25">
      <c r="C8" s="48" t="s">
        <v>2</v>
      </c>
      <c r="D8" s="8">
        <f>Distances!E6</f>
        <v>126</v>
      </c>
      <c r="E8" s="8">
        <f>'[2]Summary 2012'!$V$566/'[2]Summary 2012'!$D$566*1000</f>
        <v>26.370757180156659</v>
      </c>
      <c r="F8" s="8">
        <f>Distances!$F$7</f>
        <v>54</v>
      </c>
      <c r="G8" s="8">
        <f>Distances!$F$7</f>
        <v>54</v>
      </c>
      <c r="H8" s="8">
        <f>Distances!$F$7</f>
        <v>54</v>
      </c>
      <c r="I8" s="8">
        <f>Distances!$F$7</f>
        <v>54</v>
      </c>
      <c r="J8" s="8">
        <f>Distances!$F$7</f>
        <v>54</v>
      </c>
      <c r="K8" s="8">
        <f>Distances!$F$7</f>
        <v>54</v>
      </c>
      <c r="L8" s="8">
        <f>Distances!$F$7</f>
        <v>54</v>
      </c>
      <c r="M8" s="8">
        <f>Distances!$F$7</f>
        <v>54</v>
      </c>
      <c r="N8" s="8">
        <f>Distances!$F$7</f>
        <v>54</v>
      </c>
      <c r="O8" s="8">
        <f>Distances!$F$7</f>
        <v>54</v>
      </c>
      <c r="P8" s="8">
        <f>Distances!$F$7</f>
        <v>54</v>
      </c>
      <c r="Q8" s="9">
        <f>Distances!$F$7</f>
        <v>54</v>
      </c>
      <c r="R8" s="8"/>
    </row>
    <row r="9" spans="2:18" x14ac:dyDescent="0.25">
      <c r="C9" s="48" t="s">
        <v>3</v>
      </c>
      <c r="D9" s="8">
        <f>Distances!$F$6</f>
        <v>180</v>
      </c>
      <c r="E9" s="8">
        <f>Distances!F7</f>
        <v>54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5">
      <c r="C10" s="48" t="s">
        <v>4</v>
      </c>
      <c r="D10" s="8">
        <f>Distances!$F$6</f>
        <v>180</v>
      </c>
      <c r="E10" s="8">
        <f>Distances!$F$7</f>
        <v>54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5">
      <c r="C11" s="48" t="s">
        <v>5</v>
      </c>
      <c r="D11" s="8">
        <f>Distances!$F$6</f>
        <v>180</v>
      </c>
      <c r="E11" s="8">
        <f>Distances!$F$7</f>
        <v>54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5">
      <c r="C12" s="48" t="s">
        <v>6</v>
      </c>
      <c r="D12" s="8">
        <f>Distances!$F$6</f>
        <v>180</v>
      </c>
      <c r="E12" s="8">
        <f>Distances!$F$7</f>
        <v>54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5">
      <c r="C13" s="48" t="s">
        <v>7</v>
      </c>
      <c r="D13" s="8">
        <f>Distances!$F$6</f>
        <v>180</v>
      </c>
      <c r="E13" s="8">
        <f>Distances!$F$7</f>
        <v>54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5">
      <c r="C14" s="48" t="s">
        <v>8</v>
      </c>
      <c r="D14" s="8">
        <f>Distances!$F$6</f>
        <v>180</v>
      </c>
      <c r="E14" s="8">
        <f>Distances!$F$7</f>
        <v>54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5">
      <c r="C15" s="48" t="s">
        <v>9</v>
      </c>
      <c r="D15" s="8">
        <f>Distances!$F$6</f>
        <v>180</v>
      </c>
      <c r="E15" s="8">
        <f>Distances!$F$7</f>
        <v>54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5">
      <c r="C16" s="48" t="s">
        <v>10</v>
      </c>
      <c r="D16" s="8">
        <f>Distances!$F$6</f>
        <v>180</v>
      </c>
      <c r="E16" s="8">
        <f>Distances!$F$7</f>
        <v>54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5">
      <c r="C17" s="48" t="s">
        <v>11</v>
      </c>
      <c r="D17" s="8">
        <f>Distances!$F$6</f>
        <v>180</v>
      </c>
      <c r="E17" s="8">
        <f>Distances!$F$7</f>
        <v>54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5">
      <c r="C18" s="48" t="s">
        <v>14</v>
      </c>
      <c r="D18" s="8">
        <f>Distances!$F$6</f>
        <v>180</v>
      </c>
      <c r="E18" s="8">
        <f>Distances!$F$7</f>
        <v>54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5">
      <c r="C19" s="48" t="s">
        <v>12</v>
      </c>
      <c r="D19" s="8">
        <f>Distances!$F$6</f>
        <v>180</v>
      </c>
      <c r="E19" s="8">
        <f>Distances!$F$7</f>
        <v>54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5">
      <c r="C20" s="50" t="s">
        <v>15</v>
      </c>
      <c r="D20" s="10">
        <f>Distances!$F$6</f>
        <v>180</v>
      </c>
      <c r="E20" s="10">
        <f>Distances!$F$7</f>
        <v>54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ht="13" x14ac:dyDescent="0.3">
      <c r="C25" s="5" t="s">
        <v>17</v>
      </c>
    </row>
    <row r="27" spans="2:90" ht="13" x14ac:dyDescent="0.3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5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5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5">
      <c r="B30" t="s">
        <v>22</v>
      </c>
      <c r="C30" s="52" t="s">
        <v>1</v>
      </c>
      <c r="D30" s="12">
        <f ca="1">Results!D53*Auckland!D7/1000</f>
        <v>0</v>
      </c>
      <c r="E30" s="12">
        <f ca="1">Results!E53*Auckland!E7/1000</f>
        <v>8.7199847280000024E-3</v>
      </c>
      <c r="F30" s="12">
        <f ca="1">Results!F53*Auckland!F7/1000</f>
        <v>3.9610800000000004E-6</v>
      </c>
      <c r="G30" s="12">
        <f ca="1">Results!G53*Auckland!G7/1000</f>
        <v>8.7261391800000001E-3</v>
      </c>
      <c r="H30" s="12">
        <f ca="1">Results!H53*Auckland!H7/1000</f>
        <v>0</v>
      </c>
      <c r="I30" s="12">
        <f ca="1">Results!I53*Auckland!I7/1000</f>
        <v>2.34E-6</v>
      </c>
      <c r="J30" s="12">
        <f ca="1">Results!J53*Auckland!J7/1000</f>
        <v>4.6800000000000001E-6</v>
      </c>
      <c r="K30" s="12">
        <f ca="1">Results!K53*Auckland!K7/1000</f>
        <v>1.6199999999999997E-6</v>
      </c>
      <c r="L30" s="12">
        <f ca="1">Results!L53*Auckland!L7/1000</f>
        <v>1.0799999999999998E-5</v>
      </c>
      <c r="M30" s="12">
        <f ca="1">Results!M53*Auckland!M7/1000</f>
        <v>2.4120000000000003E-5</v>
      </c>
      <c r="N30" s="12">
        <f ca="1">Results!N53*Auckland!N7/1000</f>
        <v>0</v>
      </c>
      <c r="O30" s="12">
        <f ca="1">Results!O53*Auckland!O7/1000</f>
        <v>1.544238E-4</v>
      </c>
      <c r="P30" s="12">
        <f ca="1">Results!P53*Auckland!P7/1000</f>
        <v>1.3499999999999998E-5</v>
      </c>
      <c r="Q30" s="12">
        <f ca="1">Results!Q53*Auckland!Q7/1000</f>
        <v>4.1399999999999993E-6</v>
      </c>
      <c r="R30" s="14">
        <f ca="1">SUM(D30:Q30)</f>
        <v>1.7665708788000001E-2</v>
      </c>
      <c r="T30" t="s">
        <v>22</v>
      </c>
      <c r="U30" s="57" t="s">
        <v>1</v>
      </c>
      <c r="V30" s="12">
        <f ca="1">Results!V53*Auckland!D7/1000</f>
        <v>0</v>
      </c>
      <c r="W30" s="12">
        <f ca="1">Results!W53*Auckland!E7/1000</f>
        <v>1.0298451198004122E-2</v>
      </c>
      <c r="X30" s="12">
        <f ca="1">Results!X53*Auckland!F7/1000</f>
        <v>4.8899830750604226E-6</v>
      </c>
      <c r="Y30" s="12">
        <f ca="1">Results!Y53*Auckland!G7/1000</f>
        <v>8.9238391286299689E-3</v>
      </c>
      <c r="Z30" s="12">
        <f ca="1">Results!Z53*Auckland!H7/1000</f>
        <v>0</v>
      </c>
      <c r="AA30" s="12">
        <f ca="1">Results!AA53*Auckland!I7/1000</f>
        <v>2.7230966912919606E-6</v>
      </c>
      <c r="AB30" s="12">
        <f ca="1">Results!AB53*Auckland!J7/1000</f>
        <v>5.3753245675753665E-6</v>
      </c>
      <c r="AC30" s="12">
        <f ca="1">Results!AC53*Auckland!K7/1000</f>
        <v>1.8262810609151004E-6</v>
      </c>
      <c r="AD30" s="12">
        <f ca="1">Results!AD53*Auckland!L7/1000</f>
        <v>1.2913204960195702E-5</v>
      </c>
      <c r="AE30" s="12">
        <f ca="1">Results!AE53*Auckland!M7/1000</f>
        <v>2.9510790439802703E-5</v>
      </c>
      <c r="AF30" s="12">
        <f ca="1">Results!AF53*Auckland!N7/1000</f>
        <v>0</v>
      </c>
      <c r="AG30" s="12">
        <f ca="1">Results!AG53*Auckland!O7/1000</f>
        <v>1.7167932652758407E-4</v>
      </c>
      <c r="AH30" s="12">
        <f ca="1">Results!AH53*Auckland!P7/1000</f>
        <v>1.6352274378211986E-5</v>
      </c>
      <c r="AI30" s="12">
        <f ca="1">Results!AI53*Auckland!Q7/1000</f>
        <v>4.6900725292188513E-6</v>
      </c>
      <c r="AJ30" s="14">
        <f ca="1">SUM(V30:AI30)</f>
        <v>1.9472250680863949E-2</v>
      </c>
      <c r="AL30" t="s">
        <v>22</v>
      </c>
      <c r="AM30" s="61" t="s">
        <v>1</v>
      </c>
      <c r="AN30" s="12">
        <f ca="1">Results!AN53*Auckland!D7/1000</f>
        <v>0</v>
      </c>
      <c r="AO30" s="12">
        <f ca="1">Results!AO53*Auckland!E7/1000</f>
        <v>1.126683023521381E-2</v>
      </c>
      <c r="AP30" s="12">
        <f ca="1">Results!AP53*Auckland!F7/1000</f>
        <v>5.3947159875531463E-6</v>
      </c>
      <c r="AQ30" s="12">
        <f ca="1">Results!AQ53*Auckland!G7/1000</f>
        <v>1.1341199492444614E-2</v>
      </c>
      <c r="AR30" s="12">
        <f ca="1">Results!AR53*Auckland!H7/1000</f>
        <v>0</v>
      </c>
      <c r="AS30" s="12">
        <f ca="1">Results!AS53*Auckland!I7/1000</f>
        <v>2.9312984235850513E-6</v>
      </c>
      <c r="AT30" s="12">
        <f ca="1">Results!AT53*Auckland!J7/1000</f>
        <v>5.8499964669797736E-6</v>
      </c>
      <c r="AU30" s="12">
        <f ca="1">Results!AU53*Auckland!K7/1000</f>
        <v>1.9359769038910697E-6</v>
      </c>
      <c r="AV30" s="12">
        <f ca="1">Results!AV53*Auckland!L7/1000</f>
        <v>1.4110872594248587E-5</v>
      </c>
      <c r="AW30" s="12">
        <f ca="1">Results!AW53*Auckland!M7/1000</f>
        <v>3.2404041081709442E-5</v>
      </c>
      <c r="AX30" s="12">
        <f ca="1">Results!AX53*Auckland!N7/1000</f>
        <v>0</v>
      </c>
      <c r="AY30" s="12">
        <f ca="1">Results!AY53*Auckland!O7/1000</f>
        <v>1.8224902837674347E-4</v>
      </c>
      <c r="AZ30" s="12">
        <f ca="1">Results!AZ53*Auckland!P7/1000</f>
        <v>1.7811225874753562E-5</v>
      </c>
      <c r="BA30" s="12">
        <f ca="1">Results!BA53*Auckland!Q7/1000</f>
        <v>4.9801845841398902E-6</v>
      </c>
      <c r="BB30" s="14">
        <f ca="1">SUM(AN30:BA30)</f>
        <v>2.2875697067952033E-2</v>
      </c>
      <c r="BD30" t="s">
        <v>22</v>
      </c>
      <c r="BE30" s="67" t="s">
        <v>1</v>
      </c>
      <c r="BF30" s="12">
        <f ca="1">Results!BF53*Auckland!D7/1000</f>
        <v>0</v>
      </c>
      <c r="BG30" s="12">
        <f ca="1">Results!BG53*Auckland!E7/1000</f>
        <v>1.2140343267937767E-2</v>
      </c>
      <c r="BH30" s="12">
        <f ca="1">Results!BH53*Auckland!F7/1000</f>
        <v>5.7627705148639123E-6</v>
      </c>
      <c r="BI30" s="12">
        <f ca="1">Results!BI53*Auckland!G7/1000</f>
        <v>1.4383681101363757E-2</v>
      </c>
      <c r="BJ30" s="12">
        <f ca="1">Results!BJ53*Auckland!H7/1000</f>
        <v>0</v>
      </c>
      <c r="BK30" s="12">
        <f ca="1">Results!BK53*Auckland!I7/1000</f>
        <v>3.0592922203845964E-6</v>
      </c>
      <c r="BL30" s="12">
        <f ca="1">Results!BL53*Auckland!J7/1000</f>
        <v>6.1865617022061877E-6</v>
      </c>
      <c r="BM30" s="12">
        <f ca="1">Results!BM53*Auckland!K7/1000</f>
        <v>1.9985632509497701E-6</v>
      </c>
      <c r="BN30" s="12">
        <f ca="1">Results!BN53*Auckland!L7/1000</f>
        <v>1.4964183497922179E-5</v>
      </c>
      <c r="BO30" s="12">
        <f ca="1">Results!BO53*Auckland!M7/1000</f>
        <v>3.4225492330061598E-5</v>
      </c>
      <c r="BP30" s="12">
        <f ca="1">Results!BP53*Auckland!N7/1000</f>
        <v>0</v>
      </c>
      <c r="BQ30" s="12">
        <f ca="1">Results!BQ53*Auckland!O7/1000</f>
        <v>1.9225062645237249E-4</v>
      </c>
      <c r="BR30" s="12">
        <f ca="1">Results!BR53*Auckland!P7/1000</f>
        <v>1.8803424126934036E-5</v>
      </c>
      <c r="BS30" s="12">
        <f ca="1">Results!BS53*Auckland!Q7/1000</f>
        <v>5.1284213280788894E-6</v>
      </c>
      <c r="BT30" s="14">
        <f ca="1">SUM(BF30:BS30)</f>
        <v>2.6806403704725295E-2</v>
      </c>
      <c r="BV30" t="s">
        <v>22</v>
      </c>
      <c r="BW30" s="78" t="s">
        <v>1</v>
      </c>
      <c r="BX30" s="12">
        <f ca="1">Results!BX53*Auckland!D7/1000</f>
        <v>0</v>
      </c>
      <c r="BY30" s="12">
        <f ca="1">Results!BY53*Auckland!E7/1000</f>
        <v>1.251303785179354E-2</v>
      </c>
      <c r="BZ30" s="12">
        <f ca="1">Results!BZ53*Auckland!F7/1000</f>
        <v>6.0406368642531749E-6</v>
      </c>
      <c r="CA30" s="12">
        <f ca="1">Results!CA53*Auckland!G7/1000</f>
        <v>2.3295206344732283E-2</v>
      </c>
      <c r="CB30" s="12">
        <f ca="1">Results!CB53*Auckland!H7/1000</f>
        <v>0</v>
      </c>
      <c r="CC30" s="12">
        <f ca="1">Results!CC53*Auckland!I7/1000</f>
        <v>3.1361370687631785E-6</v>
      </c>
      <c r="CD30" s="12">
        <f ca="1">Results!CD53*Auckland!J7/1000</f>
        <v>6.4244924720307438E-6</v>
      </c>
      <c r="CE30" s="12">
        <f ca="1">Results!CE53*Auckland!K7/1000</f>
        <v>2.028600797786552E-6</v>
      </c>
      <c r="CF30" s="12">
        <f ca="1">Results!CF53*Auckland!L7/1000</f>
        <v>1.557396395983123E-5</v>
      </c>
      <c r="CG30" s="12">
        <f ca="1">Results!CG53*Auckland!M7/1000</f>
        <v>3.5421351171300547E-5</v>
      </c>
      <c r="CH30" s="12">
        <f ca="1">Results!CH53*Auckland!N7/1000</f>
        <v>0</v>
      </c>
      <c r="CI30" s="12">
        <f ca="1">Results!CI53*Auckland!O7/1000</f>
        <v>1.9409931075575575E-4</v>
      </c>
      <c r="CJ30" s="12">
        <f ca="1">Results!CJ53*Auckland!P7/1000</f>
        <v>1.9486259196477909E-5</v>
      </c>
      <c r="CK30" s="12">
        <f ca="1">Results!CK53*Auckland!Q7/1000</f>
        <v>5.1879154143819248E-6</v>
      </c>
      <c r="CL30" s="14">
        <f ca="1">SUM(BX30:CK30)</f>
        <v>3.6095642864226403E-2</v>
      </c>
    </row>
    <row r="31" spans="2:90" x14ac:dyDescent="0.25">
      <c r="C31" s="52" t="s">
        <v>2</v>
      </c>
      <c r="D31" s="12">
        <f ca="1">Results!D54*Auckland!D8/1000</f>
        <v>2.7074638080000005E-3</v>
      </c>
      <c r="E31" s="12">
        <f ca="1">Results!E54*Auckland!E8/1000</f>
        <v>7.1130269229765014E-3</v>
      </c>
      <c r="F31" s="12">
        <f ca="1">Results!F54*Auckland!F8/1000</f>
        <v>2.6648982179999993E-3</v>
      </c>
      <c r="G31" s="12">
        <f ca="1">Results!G54*Auckland!G8/1000</f>
        <v>6.9065456976E-2</v>
      </c>
      <c r="H31" s="12">
        <f ca="1">Results!H54*Auckland!H8/1000</f>
        <v>1.08E-6</v>
      </c>
      <c r="I31" s="12">
        <f ca="1">Results!I54*Auckland!I8/1000</f>
        <v>6.3447672600000006E-4</v>
      </c>
      <c r="J31" s="12">
        <f ca="1">Results!J54*Auckland!J8/1000</f>
        <v>1.1640792960000001E-3</v>
      </c>
      <c r="K31" s="12">
        <f ca="1">Results!K54*Auckland!K8/1000</f>
        <v>8.2433892239999994E-3</v>
      </c>
      <c r="L31" s="12">
        <f ca="1">Results!L54*Auckland!L8/1000</f>
        <v>5.6615793479999994E-3</v>
      </c>
      <c r="M31" s="12">
        <f ca="1">Results!M54*Auckland!M8/1000</f>
        <v>7.7665651199999993E-4</v>
      </c>
      <c r="N31" s="12">
        <f ca="1">Results!N54*Auckland!N8/1000</f>
        <v>1.0196679600000001E-4</v>
      </c>
      <c r="O31" s="12">
        <f ca="1">Results!O54*Auckland!O8/1000</f>
        <v>1.780708374E-2</v>
      </c>
      <c r="P31" s="12">
        <f ca="1">Results!P54*Auckland!P8/1000</f>
        <v>1.5277688099999995E-3</v>
      </c>
      <c r="Q31" s="12">
        <f ca="1">Results!Q54*Auckland!Q8/1000</f>
        <v>2.8161491399999994E-4</v>
      </c>
      <c r="R31" s="14">
        <f t="shared" ref="R31:R44" ca="1" si="0">SUM(D31:Q31)</f>
        <v>0.11775054129097651</v>
      </c>
      <c r="U31" s="57" t="s">
        <v>2</v>
      </c>
      <c r="V31" s="12">
        <f ca="1">Results!V54*Auckland!D8/1000</f>
        <v>3.8825774724053535E-3</v>
      </c>
      <c r="W31" s="12">
        <f ca="1">Results!W54*Auckland!E8/1000</f>
        <v>9.2726560537097942E-3</v>
      </c>
      <c r="X31" s="12">
        <f ca="1">Results!X54*Auckland!F8/1000</f>
        <v>2.3028018827101777E-3</v>
      </c>
      <c r="Y31" s="12">
        <f ca="1">Results!Y54*Auckland!G8/1000</f>
        <v>8.4670547752761879E-2</v>
      </c>
      <c r="Z31" s="12">
        <f ca="1">Results!Z54*Auckland!H8/1000</f>
        <v>0</v>
      </c>
      <c r="AA31" s="12">
        <f ca="1">Results!AA54*Auckland!I8/1000</f>
        <v>7.4149623907190855E-4</v>
      </c>
      <c r="AB31" s="12">
        <f ca="1">Results!AB54*Auckland!J8/1000</f>
        <v>1.3751837486127836E-3</v>
      </c>
      <c r="AC31" s="12">
        <f ca="1">Results!AC54*Auckland!K8/1000</f>
        <v>9.5855434847260182E-3</v>
      </c>
      <c r="AD31" s="12">
        <f ca="1">Results!AD54*Auckland!L8/1000</f>
        <v>6.5279343385980229E-3</v>
      </c>
      <c r="AE31" s="12">
        <f ca="1">Results!AE54*Auckland!M8/1000</f>
        <v>9.5047697856306989E-4</v>
      </c>
      <c r="AF31" s="12">
        <f ca="1">Results!AF54*Auckland!N8/1000</f>
        <v>1.1212973583441121E-4</v>
      </c>
      <c r="AG31" s="12">
        <f ca="1">Results!AG54*Auckland!O8/1000</f>
        <v>2.2509656760821159E-2</v>
      </c>
      <c r="AH31" s="12">
        <f ca="1">Results!AH54*Auckland!P8/1000</f>
        <v>1.8593952809547939E-3</v>
      </c>
      <c r="AI31" s="12">
        <f ca="1">Results!AI54*Auckland!Q8/1000</f>
        <v>3.1821589820142714E-4</v>
      </c>
      <c r="AJ31" s="14">
        <f t="shared" ref="AJ31:AJ43" ca="1" si="1">SUM(V31:AI31)</f>
        <v>0.14410861562697083</v>
      </c>
      <c r="AM31" s="61" t="s">
        <v>2</v>
      </c>
      <c r="AN31" s="12">
        <f ca="1">Results!AN54*Auckland!D8/1000</f>
        <v>3.6901439943348279E-3</v>
      </c>
      <c r="AO31" s="12">
        <f ca="1">Results!AO54*Auckland!E8/1000</f>
        <v>1.0511025213071068E-2</v>
      </c>
      <c r="AP31" s="12">
        <f ca="1">Results!AP54*Auckland!F8/1000</f>
        <v>4.6731464622062407E-3</v>
      </c>
      <c r="AQ31" s="12">
        <f ca="1">Results!AQ54*Auckland!G8/1000</f>
        <v>9.3299199394777835E-2</v>
      </c>
      <c r="AR31" s="12">
        <f ca="1">Results!AR54*Auckland!H8/1000</f>
        <v>0</v>
      </c>
      <c r="AS31" s="12">
        <f ca="1">Results!AS54*Auckland!I8/1000</f>
        <v>8.0106147250999353E-4</v>
      </c>
      <c r="AT31" s="12">
        <f ca="1">Results!AT54*Auckland!J8/1000</f>
        <v>1.518699746349484E-3</v>
      </c>
      <c r="AU31" s="12">
        <f ca="1">Results!AU54*Auckland!K8/1000</f>
        <v>1.0327981172770416E-2</v>
      </c>
      <c r="AV31" s="12">
        <f ca="1">Results!AV54*Auckland!L8/1000</f>
        <v>7.2302446584378227E-3</v>
      </c>
      <c r="AW31" s="12">
        <f ca="1">Results!AW54*Auckland!M8/1000</f>
        <v>1.0462211222450602E-3</v>
      </c>
      <c r="AX31" s="12">
        <f ca="1">Results!AX54*Auckland!N8/1000</f>
        <v>1.1838410012723972E-4</v>
      </c>
      <c r="AY31" s="12">
        <f ca="1">Results!AY54*Auckland!O8/1000</f>
        <v>2.5218595005129667E-2</v>
      </c>
      <c r="AZ31" s="12">
        <f ca="1">Results!AZ54*Auckland!P8/1000</f>
        <v>2.0262934080712424E-3</v>
      </c>
      <c r="BA31" s="12">
        <f ca="1">Results!BA54*Auckland!Q8/1000</f>
        <v>3.3617861816412565E-4</v>
      </c>
      <c r="BB31" s="14">
        <f t="shared" ref="BB31:BB43" ca="1" si="2">SUM(AN31:BA31)</f>
        <v>0.16079717436819502</v>
      </c>
      <c r="BE31" s="67" t="s">
        <v>2</v>
      </c>
      <c r="BF31" s="12">
        <f ca="1">Results!BF54*Auckland!D8/1000</f>
        <v>1.6067003872954795E-3</v>
      </c>
      <c r="BG31" s="12">
        <f ca="1">Results!BG54*Auckland!E8/1000</f>
        <v>1.1484237203243352E-2</v>
      </c>
      <c r="BH31" s="12">
        <f ca="1">Results!BH54*Auckland!F8/1000</f>
        <v>1.6308038843585376E-2</v>
      </c>
      <c r="BI31" s="12">
        <f ca="1">Results!BI54*Auckland!G8/1000</f>
        <v>9.9474805023743465E-2</v>
      </c>
      <c r="BJ31" s="12">
        <f ca="1">Results!BJ54*Auckland!H8/1000</f>
        <v>0</v>
      </c>
      <c r="BK31" s="12">
        <f ca="1">Results!BK54*Auckland!I8/1000</f>
        <v>8.3886171566321748E-4</v>
      </c>
      <c r="BL31" s="12">
        <f ca="1">Results!BL54*Auckland!J8/1000</f>
        <v>1.6256680295336919E-3</v>
      </c>
      <c r="BM31" s="12">
        <f ca="1">Results!BM54*Auckland!K8/1000</f>
        <v>1.0804057823603507E-2</v>
      </c>
      <c r="BN31" s="12">
        <f ca="1">Results!BN54*Auckland!L8/1000</f>
        <v>7.7429038544438132E-3</v>
      </c>
      <c r="BO31" s="12">
        <f ca="1">Results!BO54*Auckland!M8/1000</f>
        <v>1.1087112855337755E-3</v>
      </c>
      <c r="BP31" s="12">
        <f ca="1">Results!BP54*Auckland!N8/1000</f>
        <v>1.2091388887742219E-4</v>
      </c>
      <c r="BQ31" s="12">
        <f ca="1">Results!BQ54*Auckland!O8/1000</f>
        <v>2.7305839169947679E-2</v>
      </c>
      <c r="BR31" s="12">
        <f ca="1">Results!BR54*Auckland!P8/1000</f>
        <v>2.1414357039801282E-3</v>
      </c>
      <c r="BS31" s="12">
        <f ca="1">Results!BS54*Auckland!Q8/1000</f>
        <v>3.4489215840953415E-4</v>
      </c>
      <c r="BT31" s="14">
        <f t="shared" ref="BT31:BT43" ca="1" si="3">SUM(BF31:BS31)</f>
        <v>0.18090706508786045</v>
      </c>
      <c r="BW31" s="78" t="s">
        <v>2</v>
      </c>
      <c r="BX31" s="12">
        <f ca="1">Results!BX54*Auckland!D8/1000</f>
        <v>6.3449925648747445E-4</v>
      </c>
      <c r="BY31" s="12">
        <f ca="1">Results!BY54*Auckland!E8/1000</f>
        <v>1.2234590757512785E-2</v>
      </c>
      <c r="BZ31" s="12">
        <f ca="1">Results!BZ54*Auckland!F8/1000</f>
        <v>3.2520807622007562E-2</v>
      </c>
      <c r="CA31" s="12">
        <f ca="1">Results!CA54*Auckland!G8/1000</f>
        <v>0.10414511784477859</v>
      </c>
      <c r="CB31" s="12">
        <f ca="1">Results!CB54*Auckland!H8/1000</f>
        <v>0</v>
      </c>
      <c r="CC31" s="12">
        <f ca="1">Results!CC54*Auckland!I8/1000</f>
        <v>8.6274581025768825E-4</v>
      </c>
      <c r="CD31" s="12">
        <f ca="1">Results!CD54*Auckland!J8/1000</f>
        <v>1.7069904893342667E-3</v>
      </c>
      <c r="CE31" s="12">
        <f ca="1">Results!CE54*Auckland!K8/1000</f>
        <v>1.1099106435050191E-2</v>
      </c>
      <c r="CF31" s="12">
        <f ca="1">Results!CF54*Auckland!L8/1000</f>
        <v>8.1318062274662612E-3</v>
      </c>
      <c r="CG31" s="12">
        <f ca="1">Results!CG54*Auckland!M8/1000</f>
        <v>1.1516943141481552E-3</v>
      </c>
      <c r="CH31" s="12">
        <f ca="1">Results!CH54*Auckland!N8/1000</f>
        <v>1.2123778359836377E-4</v>
      </c>
      <c r="CI31" s="12">
        <f ca="1">Results!CI54*Auckland!O8/1000</f>
        <v>2.8961331647709261E-2</v>
      </c>
      <c r="CJ31" s="12">
        <f ca="1">Results!CJ54*Auckland!P8/1000</f>
        <v>2.2219683855831422E-3</v>
      </c>
      <c r="CK31" s="12">
        <f ca="1">Results!CK54*Auckland!Q8/1000</f>
        <v>3.4781785524408328E-4</v>
      </c>
      <c r="CL31" s="14">
        <f t="shared" ref="CL31:CL43" ca="1" si="4">SUM(BX31:CK31)</f>
        <v>0.2041397144291778</v>
      </c>
    </row>
    <row r="32" spans="2:90" x14ac:dyDescent="0.25">
      <c r="C32" s="52" t="s">
        <v>3</v>
      </c>
      <c r="D32" s="12">
        <f ca="1">Results!D55*Auckland!D9/1000</f>
        <v>4.0518000000000001E-5</v>
      </c>
      <c r="E32" s="12">
        <f ca="1">Results!E55*Auckland!E9/1000</f>
        <v>4.7960496198000004E-2</v>
      </c>
      <c r="F32" s="12">
        <f ca="1">Results!F55*Auckland!F9/1000</f>
        <v>0</v>
      </c>
      <c r="G32" s="12">
        <f ca="1">Results!G55*Auckland!G9/1000</f>
        <v>0</v>
      </c>
      <c r="H32" s="12">
        <f ca="1">Results!H55*Auckland!H9/1000</f>
        <v>0</v>
      </c>
      <c r="I32" s="12">
        <f ca="1">Results!I55*Auckland!I9/1000</f>
        <v>0</v>
      </c>
      <c r="J32" s="12">
        <f ca="1">Results!J55*Auckland!J9/1000</f>
        <v>0</v>
      </c>
      <c r="K32" s="12">
        <f ca="1">Results!K55*Auckland!K9/1000</f>
        <v>0</v>
      </c>
      <c r="L32" s="12">
        <f ca="1">Results!L55*Auckland!L9/1000</f>
        <v>0</v>
      </c>
      <c r="M32" s="12">
        <f ca="1">Results!M55*Auckland!M9/1000</f>
        <v>0</v>
      </c>
      <c r="N32" s="12">
        <f ca="1">Results!N55*Auckland!N9/1000</f>
        <v>0</v>
      </c>
      <c r="O32" s="12">
        <f ca="1">Results!O55*Auckland!O9/1000</f>
        <v>0</v>
      </c>
      <c r="P32" s="12">
        <f ca="1">Results!P55*Auckland!P9/1000</f>
        <v>0</v>
      </c>
      <c r="Q32" s="12">
        <f ca="1">Results!Q55*Auckland!Q9/1000</f>
        <v>0</v>
      </c>
      <c r="R32" s="14">
        <f t="shared" ca="1" si="0"/>
        <v>4.8001014198000007E-2</v>
      </c>
      <c r="U32" s="57" t="s">
        <v>3</v>
      </c>
      <c r="V32" s="12">
        <f ca="1">Results!V55*Auckland!D9/1000</f>
        <v>4.740418989626326E-5</v>
      </c>
      <c r="W32" s="12">
        <f ca="1">Results!W55*Auckland!E9/1000</f>
        <v>5.5950288412404743E-2</v>
      </c>
      <c r="X32" s="12">
        <f ca="1">Results!X55*Auckland!F9/1000</f>
        <v>0</v>
      </c>
      <c r="Y32" s="12">
        <f ca="1">Results!Y55*Auckland!G9/1000</f>
        <v>0</v>
      </c>
      <c r="Z32" s="12">
        <f ca="1">Results!Z55*Auckland!H9/1000</f>
        <v>0</v>
      </c>
      <c r="AA32" s="12">
        <f ca="1">Results!AA55*Auckland!I9/1000</f>
        <v>0</v>
      </c>
      <c r="AB32" s="12">
        <f ca="1">Results!AB55*Auckland!J9/1000</f>
        <v>0</v>
      </c>
      <c r="AC32" s="12">
        <f ca="1">Results!AC55*Auckland!K9/1000</f>
        <v>0</v>
      </c>
      <c r="AD32" s="12">
        <f ca="1">Results!AD55*Auckland!L9/1000</f>
        <v>0</v>
      </c>
      <c r="AE32" s="12">
        <f ca="1">Results!AE55*Auckland!M9/1000</f>
        <v>0</v>
      </c>
      <c r="AF32" s="12">
        <f ca="1">Results!AF55*Auckland!N9/1000</f>
        <v>0</v>
      </c>
      <c r="AG32" s="12">
        <f ca="1">Results!AG55*Auckland!O9/1000</f>
        <v>0</v>
      </c>
      <c r="AH32" s="12">
        <f ca="1">Results!AH55*Auckland!P9/1000</f>
        <v>0</v>
      </c>
      <c r="AI32" s="12">
        <f ca="1">Results!AI55*Auckland!Q9/1000</f>
        <v>0</v>
      </c>
      <c r="AJ32" s="14">
        <f t="shared" ca="1" si="1"/>
        <v>5.5997692602301009E-2</v>
      </c>
      <c r="AM32" s="61" t="s">
        <v>3</v>
      </c>
      <c r="AN32" s="12">
        <f ca="1">Results!AN55*Auckland!D9/1000</f>
        <v>5.1031567242924629E-5</v>
      </c>
      <c r="AO32" s="12">
        <f ca="1">Results!AO55*Auckland!E9/1000</f>
        <v>6.453331733469507E-2</v>
      </c>
      <c r="AP32" s="12">
        <f ca="1">Results!AP55*Auckland!F9/1000</f>
        <v>0</v>
      </c>
      <c r="AQ32" s="12">
        <f ca="1">Results!AQ55*Auckland!G9/1000</f>
        <v>0</v>
      </c>
      <c r="AR32" s="12">
        <f ca="1">Results!AR55*Auckland!H9/1000</f>
        <v>0</v>
      </c>
      <c r="AS32" s="12">
        <f ca="1">Results!AS55*Auckland!I9/1000</f>
        <v>0</v>
      </c>
      <c r="AT32" s="12">
        <f ca="1">Results!AT55*Auckland!J9/1000</f>
        <v>0</v>
      </c>
      <c r="AU32" s="12">
        <f ca="1">Results!AU55*Auckland!K9/1000</f>
        <v>0</v>
      </c>
      <c r="AV32" s="12">
        <f ca="1">Results!AV55*Auckland!L9/1000</f>
        <v>0</v>
      </c>
      <c r="AW32" s="12">
        <f ca="1">Results!AW55*Auckland!M9/1000</f>
        <v>0</v>
      </c>
      <c r="AX32" s="12">
        <f ca="1">Results!AX55*Auckland!N9/1000</f>
        <v>0</v>
      </c>
      <c r="AY32" s="12">
        <f ca="1">Results!AY55*Auckland!O9/1000</f>
        <v>0</v>
      </c>
      <c r="AZ32" s="12">
        <f ca="1">Results!AZ55*Auckland!P9/1000</f>
        <v>0</v>
      </c>
      <c r="BA32" s="12">
        <f ca="1">Results!BA55*Auckland!Q9/1000</f>
        <v>0</v>
      </c>
      <c r="BB32" s="14">
        <f t="shared" ca="1" si="2"/>
        <v>6.4584348901937996E-2</v>
      </c>
      <c r="BE32" s="67" t="s">
        <v>3</v>
      </c>
      <c r="BF32" s="12">
        <f ca="1">Results!BF55*Auckland!D9/1000</f>
        <v>5.3410533871304856E-5</v>
      </c>
      <c r="BG32" s="12">
        <f ca="1">Results!BG55*Auckland!E9/1000</f>
        <v>7.2086716414622137E-2</v>
      </c>
      <c r="BH32" s="12">
        <f ca="1">Results!BH55*Auckland!F9/1000</f>
        <v>0</v>
      </c>
      <c r="BI32" s="12">
        <f ca="1">Results!BI55*Auckland!G9/1000</f>
        <v>0</v>
      </c>
      <c r="BJ32" s="12">
        <f ca="1">Results!BJ55*Auckland!H9/1000</f>
        <v>0</v>
      </c>
      <c r="BK32" s="12">
        <f ca="1">Results!BK55*Auckland!I9/1000</f>
        <v>0</v>
      </c>
      <c r="BL32" s="12">
        <f ca="1">Results!BL55*Auckland!J9/1000</f>
        <v>0</v>
      </c>
      <c r="BM32" s="12">
        <f ca="1">Results!BM55*Auckland!K9/1000</f>
        <v>0</v>
      </c>
      <c r="BN32" s="12">
        <f ca="1">Results!BN55*Auckland!L9/1000</f>
        <v>0</v>
      </c>
      <c r="BO32" s="12">
        <f ca="1">Results!BO55*Auckland!M9/1000</f>
        <v>0</v>
      </c>
      <c r="BP32" s="12">
        <f ca="1">Results!BP55*Auckland!N9/1000</f>
        <v>0</v>
      </c>
      <c r="BQ32" s="12">
        <f ca="1">Results!BQ55*Auckland!O9/1000</f>
        <v>0</v>
      </c>
      <c r="BR32" s="12">
        <f ca="1">Results!BR55*Auckland!P9/1000</f>
        <v>0</v>
      </c>
      <c r="BS32" s="12">
        <f ca="1">Results!BS55*Auckland!Q9/1000</f>
        <v>0</v>
      </c>
      <c r="BT32" s="14">
        <f t="shared" ca="1" si="3"/>
        <v>7.2140126948493435E-2</v>
      </c>
      <c r="BW32" s="78" t="s">
        <v>3</v>
      </c>
      <c r="BX32" s="12">
        <f ca="1">Results!BX55*Auckland!D9/1000</f>
        <v>5.4969838626298832E-5</v>
      </c>
      <c r="BY32" s="12">
        <f ca="1">Results!BY55*Auckland!E9/1000</f>
        <v>7.446336647119034E-2</v>
      </c>
      <c r="BZ32" s="12">
        <f ca="1">Results!BZ55*Auckland!F9/1000</f>
        <v>0</v>
      </c>
      <c r="CA32" s="12">
        <f ca="1">Results!CA55*Auckland!G9/1000</f>
        <v>0</v>
      </c>
      <c r="CB32" s="12">
        <f ca="1">Results!CB55*Auckland!H9/1000</f>
        <v>0</v>
      </c>
      <c r="CC32" s="12">
        <f ca="1">Results!CC55*Auckland!I9/1000</f>
        <v>0</v>
      </c>
      <c r="CD32" s="12">
        <f ca="1">Results!CD55*Auckland!J9/1000</f>
        <v>0</v>
      </c>
      <c r="CE32" s="12">
        <f ca="1">Results!CE55*Auckland!K9/1000</f>
        <v>0</v>
      </c>
      <c r="CF32" s="12">
        <f ca="1">Results!CF55*Auckland!L9/1000</f>
        <v>0</v>
      </c>
      <c r="CG32" s="12">
        <f ca="1">Results!CG55*Auckland!M9/1000</f>
        <v>0</v>
      </c>
      <c r="CH32" s="12">
        <f ca="1">Results!CH55*Auckland!N9/1000</f>
        <v>0</v>
      </c>
      <c r="CI32" s="12">
        <f ca="1">Results!CI55*Auckland!O9/1000</f>
        <v>0</v>
      </c>
      <c r="CJ32" s="12">
        <f ca="1">Results!CJ55*Auckland!P9/1000</f>
        <v>0</v>
      </c>
      <c r="CK32" s="12">
        <f ca="1">Results!CK55*Auckland!Q9/1000</f>
        <v>0</v>
      </c>
      <c r="CL32" s="14">
        <f t="shared" ca="1" si="4"/>
        <v>7.4518336309816635E-2</v>
      </c>
    </row>
    <row r="33" spans="3:90" x14ac:dyDescent="0.25">
      <c r="C33" s="52" t="s">
        <v>4</v>
      </c>
      <c r="D33" s="12">
        <f ca="1">Results!D56*Auckland!D10/1000</f>
        <v>1.1646144E-4</v>
      </c>
      <c r="E33" s="12">
        <f ca="1">Results!E56*Auckland!E10/1000</f>
        <v>4.577364791568736E-2</v>
      </c>
      <c r="F33" s="12">
        <f ca="1">Results!F56*Auckland!F10/1000</f>
        <v>0</v>
      </c>
      <c r="G33" s="12">
        <f ca="1">Results!G56*Auckland!G10/1000</f>
        <v>0</v>
      </c>
      <c r="H33" s="12">
        <f ca="1">Results!H56*Auckland!H10/1000</f>
        <v>0</v>
      </c>
      <c r="I33" s="12">
        <f ca="1">Results!I56*Auckland!I10/1000</f>
        <v>0</v>
      </c>
      <c r="J33" s="12">
        <f ca="1">Results!J56*Auckland!J10/1000</f>
        <v>0</v>
      </c>
      <c r="K33" s="12">
        <f ca="1">Results!K56*Auckland!K10/1000</f>
        <v>0</v>
      </c>
      <c r="L33" s="12">
        <f ca="1">Results!L56*Auckland!L10/1000</f>
        <v>0</v>
      </c>
      <c r="M33" s="12">
        <f ca="1">Results!M56*Auckland!M10/1000</f>
        <v>0</v>
      </c>
      <c r="N33" s="12">
        <f ca="1">Results!N56*Auckland!N10/1000</f>
        <v>0</v>
      </c>
      <c r="O33" s="12">
        <f ca="1">Results!O56*Auckland!O10/1000</f>
        <v>0</v>
      </c>
      <c r="P33" s="12">
        <f ca="1">Results!P56*Auckland!P10/1000</f>
        <v>0</v>
      </c>
      <c r="Q33" s="12">
        <f ca="1">Results!Q56*Auckland!Q10/1000</f>
        <v>0</v>
      </c>
      <c r="R33" s="14">
        <f t="shared" ca="1" si="0"/>
        <v>4.589010935568736E-2</v>
      </c>
      <c r="U33" s="57" t="s">
        <v>4</v>
      </c>
      <c r="V33" s="12">
        <f ca="1">Results!V56*Auckland!D10/1000</f>
        <v>1.3604456575774351E-4</v>
      </c>
      <c r="W33" s="12">
        <f ca="1">Results!W56*Auckland!E10/1000</f>
        <v>5.3319411105111437E-2</v>
      </c>
      <c r="X33" s="12">
        <f ca="1">Results!X56*Auckland!F10/1000</f>
        <v>0</v>
      </c>
      <c r="Y33" s="12">
        <f ca="1">Results!Y56*Auckland!G10/1000</f>
        <v>0</v>
      </c>
      <c r="Z33" s="12">
        <f ca="1">Results!Z56*Auckland!H10/1000</f>
        <v>0</v>
      </c>
      <c r="AA33" s="12">
        <f ca="1">Results!AA56*Auckland!I10/1000</f>
        <v>0</v>
      </c>
      <c r="AB33" s="12">
        <f ca="1">Results!AB56*Auckland!J10/1000</f>
        <v>0</v>
      </c>
      <c r="AC33" s="12">
        <f ca="1">Results!AC56*Auckland!K10/1000</f>
        <v>0</v>
      </c>
      <c r="AD33" s="12">
        <f ca="1">Results!AD56*Auckland!L10/1000</f>
        <v>0</v>
      </c>
      <c r="AE33" s="12">
        <f ca="1">Results!AE56*Auckland!M10/1000</f>
        <v>0</v>
      </c>
      <c r="AF33" s="12">
        <f ca="1">Results!AF56*Auckland!N10/1000</f>
        <v>0</v>
      </c>
      <c r="AG33" s="12">
        <f ca="1">Results!AG56*Auckland!O10/1000</f>
        <v>0</v>
      </c>
      <c r="AH33" s="12">
        <f ca="1">Results!AH56*Auckland!P10/1000</f>
        <v>0</v>
      </c>
      <c r="AI33" s="12">
        <f ca="1">Results!AI56*Auckland!Q10/1000</f>
        <v>0</v>
      </c>
      <c r="AJ33" s="14">
        <f t="shared" ca="1" si="1"/>
        <v>5.3455455670869179E-2</v>
      </c>
      <c r="AM33" s="61" t="s">
        <v>4</v>
      </c>
      <c r="AN33" s="12">
        <f ca="1">Results!AN56*Auckland!D10/1000</f>
        <v>1.4638037331126159E-4</v>
      </c>
      <c r="AO33" s="12">
        <f ca="1">Results!AO56*Auckland!E10/1000</f>
        <v>5.749017569388104E-2</v>
      </c>
      <c r="AP33" s="12">
        <f ca="1">Results!AP56*Auckland!F10/1000</f>
        <v>0</v>
      </c>
      <c r="AQ33" s="12">
        <f ca="1">Results!AQ56*Auckland!G10/1000</f>
        <v>0</v>
      </c>
      <c r="AR33" s="12">
        <f ca="1">Results!AR56*Auckland!H10/1000</f>
        <v>0</v>
      </c>
      <c r="AS33" s="12">
        <f ca="1">Results!AS56*Auckland!I10/1000</f>
        <v>0</v>
      </c>
      <c r="AT33" s="12">
        <f ca="1">Results!AT56*Auckland!J10/1000</f>
        <v>0</v>
      </c>
      <c r="AU33" s="12">
        <f ca="1">Results!AU56*Auckland!K10/1000</f>
        <v>0</v>
      </c>
      <c r="AV33" s="12">
        <f ca="1">Results!AV56*Auckland!L10/1000</f>
        <v>0</v>
      </c>
      <c r="AW33" s="12">
        <f ca="1">Results!AW56*Auckland!M10/1000</f>
        <v>0</v>
      </c>
      <c r="AX33" s="12">
        <f ca="1">Results!AX56*Auckland!N10/1000</f>
        <v>0</v>
      </c>
      <c r="AY33" s="12">
        <f ca="1">Results!AY56*Auckland!O10/1000</f>
        <v>0</v>
      </c>
      <c r="AZ33" s="12">
        <f ca="1">Results!AZ56*Auckland!P10/1000</f>
        <v>0</v>
      </c>
      <c r="BA33" s="12">
        <f ca="1">Results!BA56*Auckland!Q10/1000</f>
        <v>0</v>
      </c>
      <c r="BB33" s="14">
        <f t="shared" ca="1" si="2"/>
        <v>5.7636556067192299E-2</v>
      </c>
      <c r="BE33" s="67" t="s">
        <v>4</v>
      </c>
      <c r="BF33" s="12">
        <f ca="1">Results!BF56*Auckland!D10/1000</f>
        <v>1.5306698905944883E-4</v>
      </c>
      <c r="BG33" s="12">
        <f ca="1">Results!BG56*Auckland!E10/1000</f>
        <v>6.0269859228433767E-2</v>
      </c>
      <c r="BH33" s="12">
        <f ca="1">Results!BH56*Auckland!F10/1000</f>
        <v>0</v>
      </c>
      <c r="BI33" s="12">
        <f ca="1">Results!BI56*Auckland!G10/1000</f>
        <v>0</v>
      </c>
      <c r="BJ33" s="12">
        <f ca="1">Results!BJ56*Auckland!H10/1000</f>
        <v>0</v>
      </c>
      <c r="BK33" s="12">
        <f ca="1">Results!BK56*Auckland!I10/1000</f>
        <v>0</v>
      </c>
      <c r="BL33" s="12">
        <f ca="1">Results!BL56*Auckland!J10/1000</f>
        <v>0</v>
      </c>
      <c r="BM33" s="12">
        <f ca="1">Results!BM56*Auckland!K10/1000</f>
        <v>0</v>
      </c>
      <c r="BN33" s="12">
        <f ca="1">Results!BN56*Auckland!L10/1000</f>
        <v>0</v>
      </c>
      <c r="BO33" s="12">
        <f ca="1">Results!BO56*Auckland!M10/1000</f>
        <v>0</v>
      </c>
      <c r="BP33" s="12">
        <f ca="1">Results!BP56*Auckland!N10/1000</f>
        <v>0</v>
      </c>
      <c r="BQ33" s="12">
        <f ca="1">Results!BQ56*Auckland!O10/1000</f>
        <v>0</v>
      </c>
      <c r="BR33" s="12">
        <f ca="1">Results!BR56*Auckland!P10/1000</f>
        <v>0</v>
      </c>
      <c r="BS33" s="12">
        <f ca="1">Results!BS56*Auckland!Q10/1000</f>
        <v>0</v>
      </c>
      <c r="BT33" s="14">
        <f t="shared" ca="1" si="3"/>
        <v>6.0422926217493213E-2</v>
      </c>
      <c r="BW33" s="78" t="s">
        <v>4</v>
      </c>
      <c r="BX33" s="12">
        <f ca="1">Results!BX56*Auckland!D10/1000</f>
        <v>1.5740495062352582E-4</v>
      </c>
      <c r="BY33" s="12">
        <f ca="1">Results!BY56*Auckland!E10/1000</f>
        <v>6.2067434750025678E-2</v>
      </c>
      <c r="BZ33" s="12">
        <f ca="1">Results!BZ56*Auckland!F10/1000</f>
        <v>0</v>
      </c>
      <c r="CA33" s="12">
        <f ca="1">Results!CA56*Auckland!G10/1000</f>
        <v>0</v>
      </c>
      <c r="CB33" s="12">
        <f ca="1">Results!CB56*Auckland!H10/1000</f>
        <v>0</v>
      </c>
      <c r="CC33" s="12">
        <f ca="1">Results!CC56*Auckland!I10/1000</f>
        <v>0</v>
      </c>
      <c r="CD33" s="12">
        <f ca="1">Results!CD56*Auckland!J10/1000</f>
        <v>0</v>
      </c>
      <c r="CE33" s="12">
        <f ca="1">Results!CE56*Auckland!K10/1000</f>
        <v>0</v>
      </c>
      <c r="CF33" s="12">
        <f ca="1">Results!CF56*Auckland!L10/1000</f>
        <v>0</v>
      </c>
      <c r="CG33" s="12">
        <f ca="1">Results!CG56*Auckland!M10/1000</f>
        <v>0</v>
      </c>
      <c r="CH33" s="12">
        <f ca="1">Results!CH56*Auckland!N10/1000</f>
        <v>0</v>
      </c>
      <c r="CI33" s="12">
        <f ca="1">Results!CI56*Auckland!O10/1000</f>
        <v>0</v>
      </c>
      <c r="CJ33" s="12">
        <f ca="1">Results!CJ56*Auckland!P10/1000</f>
        <v>0</v>
      </c>
      <c r="CK33" s="12">
        <f ca="1">Results!CK56*Auckland!Q10/1000</f>
        <v>0</v>
      </c>
      <c r="CL33" s="14">
        <f t="shared" ca="1" si="4"/>
        <v>6.2224839700649202E-2</v>
      </c>
    </row>
    <row r="34" spans="3:90" x14ac:dyDescent="0.25">
      <c r="C34" s="52" t="s">
        <v>5</v>
      </c>
      <c r="D34" s="12">
        <f ca="1">Results!D57*Auckland!D11/1000</f>
        <v>0</v>
      </c>
      <c r="E34" s="12">
        <f ca="1">Results!E57*Auckland!E11/1000</f>
        <v>1.296E-6</v>
      </c>
      <c r="F34" s="12">
        <f ca="1">Results!F57*Auckland!F11/1000</f>
        <v>0</v>
      </c>
      <c r="G34" s="12">
        <f ca="1">Results!G57*Auckland!G11/1000</f>
        <v>0</v>
      </c>
      <c r="H34" s="12">
        <f ca="1">Results!H57*Auckland!H11/1000</f>
        <v>0</v>
      </c>
      <c r="I34" s="12">
        <f ca="1">Results!I57*Auckland!I11/1000</f>
        <v>0</v>
      </c>
      <c r="J34" s="12">
        <f ca="1">Results!J57*Auckland!J11/1000</f>
        <v>0</v>
      </c>
      <c r="K34" s="12">
        <f ca="1">Results!K57*Auckland!K11/1000</f>
        <v>0</v>
      </c>
      <c r="L34" s="12">
        <f ca="1">Results!L57*Auckland!L11/1000</f>
        <v>0</v>
      </c>
      <c r="M34" s="12">
        <f ca="1">Results!M57*Auckland!M11/1000</f>
        <v>0</v>
      </c>
      <c r="N34" s="12">
        <f ca="1">Results!N57*Auckland!N11/1000</f>
        <v>0</v>
      </c>
      <c r="O34" s="12">
        <f ca="1">Results!O57*Auckland!O11/1000</f>
        <v>0</v>
      </c>
      <c r="P34" s="12">
        <f ca="1">Results!P57*Auckland!P11/1000</f>
        <v>0</v>
      </c>
      <c r="Q34" s="12">
        <f ca="1">Results!Q57*Auckland!Q11/1000</f>
        <v>0</v>
      </c>
      <c r="R34" s="14">
        <f t="shared" ca="1" si="0"/>
        <v>1.296E-6</v>
      </c>
      <c r="U34" s="57" t="s">
        <v>5</v>
      </c>
      <c r="V34" s="12">
        <f ca="1">Results!V57*Auckland!D11/1000</f>
        <v>0</v>
      </c>
      <c r="W34" s="12">
        <f ca="1">Results!W57*Auckland!E11/1000</f>
        <v>0</v>
      </c>
      <c r="X34" s="12">
        <f ca="1">Results!X57*Auckland!F11/1000</f>
        <v>0</v>
      </c>
      <c r="Y34" s="12">
        <f ca="1">Results!Y57*Auckland!G11/1000</f>
        <v>0</v>
      </c>
      <c r="Z34" s="12">
        <f ca="1">Results!Z57*Auckland!H11/1000</f>
        <v>0</v>
      </c>
      <c r="AA34" s="12">
        <f ca="1">Results!AA57*Auckland!I11/1000</f>
        <v>0</v>
      </c>
      <c r="AB34" s="12">
        <f ca="1">Results!AB57*Auckland!J11/1000</f>
        <v>0</v>
      </c>
      <c r="AC34" s="12">
        <f ca="1">Results!AC57*Auckland!K11/1000</f>
        <v>0</v>
      </c>
      <c r="AD34" s="12">
        <f ca="1">Results!AD57*Auckland!L11/1000</f>
        <v>0</v>
      </c>
      <c r="AE34" s="12">
        <f ca="1">Results!AE57*Auckland!M11/1000</f>
        <v>0</v>
      </c>
      <c r="AF34" s="12">
        <f ca="1">Results!AF57*Auckland!N11/1000</f>
        <v>0</v>
      </c>
      <c r="AG34" s="12">
        <f ca="1">Results!AG57*Auckland!O11/1000</f>
        <v>0</v>
      </c>
      <c r="AH34" s="12">
        <f ca="1">Results!AH57*Auckland!P11/1000</f>
        <v>0</v>
      </c>
      <c r="AI34" s="12">
        <f ca="1">Results!AI57*Auckland!Q11/1000</f>
        <v>0</v>
      </c>
      <c r="AJ34" s="14">
        <f t="shared" ca="1" si="1"/>
        <v>0</v>
      </c>
      <c r="AM34" s="61" t="s">
        <v>5</v>
      </c>
      <c r="AN34" s="12">
        <f ca="1">Results!AN57*Auckland!D11/1000</f>
        <v>0</v>
      </c>
      <c r="AO34" s="12">
        <f ca="1">Results!AO57*Auckland!E11/1000</f>
        <v>0</v>
      </c>
      <c r="AP34" s="12">
        <f ca="1">Results!AP57*Auckland!F11/1000</f>
        <v>0</v>
      </c>
      <c r="AQ34" s="12">
        <f ca="1">Results!AQ57*Auckland!G11/1000</f>
        <v>0</v>
      </c>
      <c r="AR34" s="12">
        <f ca="1">Results!AR57*Auckland!H11/1000</f>
        <v>0</v>
      </c>
      <c r="AS34" s="12">
        <f ca="1">Results!AS57*Auckland!I11/1000</f>
        <v>0</v>
      </c>
      <c r="AT34" s="12">
        <f ca="1">Results!AT57*Auckland!J11/1000</f>
        <v>0</v>
      </c>
      <c r="AU34" s="12">
        <f ca="1">Results!AU57*Auckland!K11/1000</f>
        <v>0</v>
      </c>
      <c r="AV34" s="12">
        <f ca="1">Results!AV57*Auckland!L11/1000</f>
        <v>0</v>
      </c>
      <c r="AW34" s="12">
        <f ca="1">Results!AW57*Auckland!M11/1000</f>
        <v>0</v>
      </c>
      <c r="AX34" s="12">
        <f ca="1">Results!AX57*Auckland!N11/1000</f>
        <v>0</v>
      </c>
      <c r="AY34" s="12">
        <f ca="1">Results!AY57*Auckland!O11/1000</f>
        <v>0</v>
      </c>
      <c r="AZ34" s="12">
        <f ca="1">Results!AZ57*Auckland!P11/1000</f>
        <v>0</v>
      </c>
      <c r="BA34" s="12">
        <f ca="1">Results!BA57*Auckland!Q11/1000</f>
        <v>0</v>
      </c>
      <c r="BB34" s="14">
        <f t="shared" ca="1" si="2"/>
        <v>0</v>
      </c>
      <c r="BE34" s="67" t="s">
        <v>5</v>
      </c>
      <c r="BF34" s="12">
        <f ca="1">Results!BF57*Auckland!D11/1000</f>
        <v>0</v>
      </c>
      <c r="BG34" s="12">
        <f ca="1">Results!BG57*Auckland!E11/1000</f>
        <v>0</v>
      </c>
      <c r="BH34" s="12">
        <f ca="1">Results!BH57*Auckland!F11/1000</f>
        <v>0</v>
      </c>
      <c r="BI34" s="12">
        <f ca="1">Results!BI57*Auckland!G11/1000</f>
        <v>0</v>
      </c>
      <c r="BJ34" s="12">
        <f ca="1">Results!BJ57*Auckland!H11/1000</f>
        <v>0</v>
      </c>
      <c r="BK34" s="12">
        <f ca="1">Results!BK57*Auckland!I11/1000</f>
        <v>0</v>
      </c>
      <c r="BL34" s="12">
        <f ca="1">Results!BL57*Auckland!J11/1000</f>
        <v>0</v>
      </c>
      <c r="BM34" s="12">
        <f ca="1">Results!BM57*Auckland!K11/1000</f>
        <v>0</v>
      </c>
      <c r="BN34" s="12">
        <f ca="1">Results!BN57*Auckland!L11/1000</f>
        <v>0</v>
      </c>
      <c r="BO34" s="12">
        <f ca="1">Results!BO57*Auckland!M11/1000</f>
        <v>0</v>
      </c>
      <c r="BP34" s="12">
        <f ca="1">Results!BP57*Auckland!N11/1000</f>
        <v>0</v>
      </c>
      <c r="BQ34" s="12">
        <f ca="1">Results!BQ57*Auckland!O11/1000</f>
        <v>0</v>
      </c>
      <c r="BR34" s="12">
        <f ca="1">Results!BR57*Auckland!P11/1000</f>
        <v>0</v>
      </c>
      <c r="BS34" s="12">
        <f ca="1">Results!BS57*Auckland!Q11/1000</f>
        <v>0</v>
      </c>
      <c r="BT34" s="14">
        <f t="shared" ca="1" si="3"/>
        <v>0</v>
      </c>
      <c r="BW34" s="78" t="s">
        <v>5</v>
      </c>
      <c r="BX34" s="12">
        <f ca="1">Results!BX57*Auckland!D11/1000</f>
        <v>0</v>
      </c>
      <c r="BY34" s="12">
        <f ca="1">Results!BY57*Auckland!E11/1000</f>
        <v>0</v>
      </c>
      <c r="BZ34" s="12">
        <f ca="1">Results!BZ57*Auckland!F11/1000</f>
        <v>0</v>
      </c>
      <c r="CA34" s="12">
        <f ca="1">Results!CA57*Auckland!G11/1000</f>
        <v>0</v>
      </c>
      <c r="CB34" s="12">
        <f ca="1">Results!CB57*Auckland!H11/1000</f>
        <v>0</v>
      </c>
      <c r="CC34" s="12">
        <f ca="1">Results!CC57*Auckland!I11/1000</f>
        <v>0</v>
      </c>
      <c r="CD34" s="12">
        <f ca="1">Results!CD57*Auckland!J11/1000</f>
        <v>0</v>
      </c>
      <c r="CE34" s="12">
        <f ca="1">Results!CE57*Auckland!K11/1000</f>
        <v>0</v>
      </c>
      <c r="CF34" s="12">
        <f ca="1">Results!CF57*Auckland!L11/1000</f>
        <v>0</v>
      </c>
      <c r="CG34" s="12">
        <f ca="1">Results!CG57*Auckland!M11/1000</f>
        <v>0</v>
      </c>
      <c r="CH34" s="12">
        <f ca="1">Results!CH57*Auckland!N11/1000</f>
        <v>0</v>
      </c>
      <c r="CI34" s="12">
        <f ca="1">Results!CI57*Auckland!O11/1000</f>
        <v>0</v>
      </c>
      <c r="CJ34" s="12">
        <f ca="1">Results!CJ57*Auckland!P11/1000</f>
        <v>0</v>
      </c>
      <c r="CK34" s="12">
        <f ca="1">Results!CK57*Auckland!Q11/1000</f>
        <v>0</v>
      </c>
      <c r="CL34" s="14">
        <f t="shared" ca="1" si="4"/>
        <v>0</v>
      </c>
    </row>
    <row r="35" spans="3:90" x14ac:dyDescent="0.25">
      <c r="C35" s="52" t="s">
        <v>6</v>
      </c>
      <c r="D35" s="12">
        <f ca="1">Results!D58*Auckland!D12/1000</f>
        <v>1.9800000000000001E-6</v>
      </c>
      <c r="E35" s="12">
        <f ca="1">Results!E58*Auckland!E12/1000</f>
        <v>2.0431893600000002E-4</v>
      </c>
      <c r="F35" s="12">
        <f ca="1">Results!F58*Auckland!F12/1000</f>
        <v>0</v>
      </c>
      <c r="G35" s="12">
        <f ca="1">Results!G58*Auckland!G12/1000</f>
        <v>0</v>
      </c>
      <c r="H35" s="12">
        <f ca="1">Results!H58*Auckland!H12/1000</f>
        <v>0</v>
      </c>
      <c r="I35" s="12">
        <f ca="1">Results!I58*Auckland!I12/1000</f>
        <v>0</v>
      </c>
      <c r="J35" s="12">
        <f ca="1">Results!J58*Auckland!J12/1000</f>
        <v>0</v>
      </c>
      <c r="K35" s="12">
        <f ca="1">Results!K58*Auckland!K12/1000</f>
        <v>0</v>
      </c>
      <c r="L35" s="12">
        <f ca="1">Results!L58*Auckland!L12/1000</f>
        <v>0</v>
      </c>
      <c r="M35" s="12">
        <f ca="1">Results!M58*Auckland!M12/1000</f>
        <v>0</v>
      </c>
      <c r="N35" s="12">
        <f ca="1">Results!N58*Auckland!N12/1000</f>
        <v>0</v>
      </c>
      <c r="O35" s="12">
        <f ca="1">Results!O58*Auckland!O12/1000</f>
        <v>0</v>
      </c>
      <c r="P35" s="12">
        <f ca="1">Results!P58*Auckland!P12/1000</f>
        <v>0</v>
      </c>
      <c r="Q35" s="12">
        <f ca="1">Results!Q58*Auckland!Q12/1000</f>
        <v>0</v>
      </c>
      <c r="R35" s="14">
        <f t="shared" ca="1" si="0"/>
        <v>2.0629893600000002E-4</v>
      </c>
      <c r="U35" s="57" t="s">
        <v>6</v>
      </c>
      <c r="V35" s="12">
        <f ca="1">Results!V58*Auckland!D12/1000</f>
        <v>2.2021574561104642E-6</v>
      </c>
      <c r="W35" s="12">
        <f ca="1">Results!W58*Auckland!E12/1000</f>
        <v>1.6719270525140614E-4</v>
      </c>
      <c r="X35" s="12">
        <f ca="1">Results!X58*Auckland!F12/1000</f>
        <v>0</v>
      </c>
      <c r="Y35" s="12">
        <f ca="1">Results!Y58*Auckland!G12/1000</f>
        <v>0</v>
      </c>
      <c r="Z35" s="12">
        <f ca="1">Results!Z58*Auckland!H12/1000</f>
        <v>0</v>
      </c>
      <c r="AA35" s="12">
        <f ca="1">Results!AA58*Auckland!I12/1000</f>
        <v>0</v>
      </c>
      <c r="AB35" s="12">
        <f ca="1">Results!AB58*Auckland!J12/1000</f>
        <v>0</v>
      </c>
      <c r="AC35" s="12">
        <f ca="1">Results!AC58*Auckland!K12/1000</f>
        <v>0</v>
      </c>
      <c r="AD35" s="12">
        <f ca="1">Results!AD58*Auckland!L12/1000</f>
        <v>0</v>
      </c>
      <c r="AE35" s="12">
        <f ca="1">Results!AE58*Auckland!M12/1000</f>
        <v>0</v>
      </c>
      <c r="AF35" s="12">
        <f ca="1">Results!AF58*Auckland!N12/1000</f>
        <v>0</v>
      </c>
      <c r="AG35" s="12">
        <f ca="1">Results!AG58*Auckland!O12/1000</f>
        <v>0</v>
      </c>
      <c r="AH35" s="12">
        <f ca="1">Results!AH58*Auckland!P12/1000</f>
        <v>0</v>
      </c>
      <c r="AI35" s="12">
        <f ca="1">Results!AI58*Auckland!Q12/1000</f>
        <v>0</v>
      </c>
      <c r="AJ35" s="14">
        <f t="shared" ca="1" si="1"/>
        <v>1.693948627075166E-4</v>
      </c>
      <c r="AM35" s="61" t="s">
        <v>6</v>
      </c>
      <c r="AN35" s="12">
        <f ca="1">Results!AN58*Auckland!D12/1000</f>
        <v>2.3176569685505562E-6</v>
      </c>
      <c r="AO35" s="12">
        <f ca="1">Results!AO58*Auckland!E12/1000</f>
        <v>1.86121851405412E-4</v>
      </c>
      <c r="AP35" s="12">
        <f ca="1">Results!AP58*Auckland!F12/1000</f>
        <v>0</v>
      </c>
      <c r="AQ35" s="12">
        <f ca="1">Results!AQ58*Auckland!G12/1000</f>
        <v>0</v>
      </c>
      <c r="AR35" s="12">
        <f ca="1">Results!AR58*Auckland!H12/1000</f>
        <v>0</v>
      </c>
      <c r="AS35" s="12">
        <f ca="1">Results!AS58*Auckland!I12/1000</f>
        <v>0</v>
      </c>
      <c r="AT35" s="12">
        <f ca="1">Results!AT58*Auckland!J12/1000</f>
        <v>0</v>
      </c>
      <c r="AU35" s="12">
        <f ca="1">Results!AU58*Auckland!K12/1000</f>
        <v>0</v>
      </c>
      <c r="AV35" s="12">
        <f ca="1">Results!AV58*Auckland!L12/1000</f>
        <v>0</v>
      </c>
      <c r="AW35" s="12">
        <f ca="1">Results!AW58*Auckland!M12/1000</f>
        <v>0</v>
      </c>
      <c r="AX35" s="12">
        <f ca="1">Results!AX58*Auckland!N12/1000</f>
        <v>0</v>
      </c>
      <c r="AY35" s="12">
        <f ca="1">Results!AY58*Auckland!O12/1000</f>
        <v>0</v>
      </c>
      <c r="AZ35" s="12">
        <f ca="1">Results!AZ58*Auckland!P12/1000</f>
        <v>0</v>
      </c>
      <c r="BA35" s="12">
        <f ca="1">Results!BA58*Auckland!Q12/1000</f>
        <v>0</v>
      </c>
      <c r="BB35" s="14">
        <f t="shared" ca="1" si="2"/>
        <v>1.8843950837396254E-4</v>
      </c>
      <c r="BE35" s="67" t="s">
        <v>6</v>
      </c>
      <c r="BF35" s="12">
        <f ca="1">Results!BF58*Auckland!D12/1000</f>
        <v>2.3768439117591147E-6</v>
      </c>
      <c r="BG35" s="12">
        <f ca="1">Results!BG58*Auckland!E12/1000</f>
        <v>1.9975948186825538E-4</v>
      </c>
      <c r="BH35" s="12">
        <f ca="1">Results!BH58*Auckland!F12/1000</f>
        <v>0</v>
      </c>
      <c r="BI35" s="12">
        <f ca="1">Results!BI58*Auckland!G12/1000</f>
        <v>0</v>
      </c>
      <c r="BJ35" s="12">
        <f ca="1">Results!BJ58*Auckland!H12/1000</f>
        <v>0</v>
      </c>
      <c r="BK35" s="12">
        <f ca="1">Results!BK58*Auckland!I12/1000</f>
        <v>0</v>
      </c>
      <c r="BL35" s="12">
        <f ca="1">Results!BL58*Auckland!J12/1000</f>
        <v>0</v>
      </c>
      <c r="BM35" s="12">
        <f ca="1">Results!BM58*Auckland!K12/1000</f>
        <v>0</v>
      </c>
      <c r="BN35" s="12">
        <f ca="1">Results!BN58*Auckland!L12/1000</f>
        <v>0</v>
      </c>
      <c r="BO35" s="12">
        <f ca="1">Results!BO58*Auckland!M12/1000</f>
        <v>0</v>
      </c>
      <c r="BP35" s="12">
        <f ca="1">Results!BP58*Auckland!N12/1000</f>
        <v>0</v>
      </c>
      <c r="BQ35" s="12">
        <f ca="1">Results!BQ58*Auckland!O12/1000</f>
        <v>0</v>
      </c>
      <c r="BR35" s="12">
        <f ca="1">Results!BR58*Auckland!P12/1000</f>
        <v>0</v>
      </c>
      <c r="BS35" s="12">
        <f ca="1">Results!BS58*Auckland!Q12/1000</f>
        <v>0</v>
      </c>
      <c r="BT35" s="14">
        <f t="shared" ca="1" si="3"/>
        <v>2.0213632578001449E-4</v>
      </c>
      <c r="BW35" s="78" t="s">
        <v>6</v>
      </c>
      <c r="BX35" s="12">
        <f ca="1">Results!BX58*Auckland!D12/1000</f>
        <v>2.3994558578783358E-6</v>
      </c>
      <c r="BY35" s="12">
        <f ca="1">Results!BY58*Auckland!E12/1000</f>
        <v>2.0868668726068285E-4</v>
      </c>
      <c r="BZ35" s="12">
        <f ca="1">Results!BZ58*Auckland!F12/1000</f>
        <v>0</v>
      </c>
      <c r="CA35" s="12">
        <f ca="1">Results!CA58*Auckland!G12/1000</f>
        <v>0</v>
      </c>
      <c r="CB35" s="12">
        <f ca="1">Results!CB58*Auckland!H12/1000</f>
        <v>0</v>
      </c>
      <c r="CC35" s="12">
        <f ca="1">Results!CC58*Auckland!I12/1000</f>
        <v>0</v>
      </c>
      <c r="CD35" s="12">
        <f ca="1">Results!CD58*Auckland!J12/1000</f>
        <v>0</v>
      </c>
      <c r="CE35" s="12">
        <f ca="1">Results!CE58*Auckland!K12/1000</f>
        <v>0</v>
      </c>
      <c r="CF35" s="12">
        <f ca="1">Results!CF58*Auckland!L12/1000</f>
        <v>0</v>
      </c>
      <c r="CG35" s="12">
        <f ca="1">Results!CG58*Auckland!M12/1000</f>
        <v>0</v>
      </c>
      <c r="CH35" s="12">
        <f ca="1">Results!CH58*Auckland!N12/1000</f>
        <v>0</v>
      </c>
      <c r="CI35" s="12">
        <f ca="1">Results!CI58*Auckland!O12/1000</f>
        <v>0</v>
      </c>
      <c r="CJ35" s="12">
        <f ca="1">Results!CJ58*Auckland!P12/1000</f>
        <v>0</v>
      </c>
      <c r="CK35" s="12">
        <f ca="1">Results!CK58*Auckland!Q12/1000</f>
        <v>0</v>
      </c>
      <c r="CL35" s="14">
        <f t="shared" ca="1" si="4"/>
        <v>2.110861431185612E-4</v>
      </c>
    </row>
    <row r="36" spans="3:90" x14ac:dyDescent="0.25">
      <c r="C36" s="52" t="s">
        <v>7</v>
      </c>
      <c r="D36" s="12">
        <f ca="1">Results!D59*Auckland!D13/1000</f>
        <v>1.8000000000000001E-6</v>
      </c>
      <c r="E36" s="12">
        <f ca="1">Results!E59*Auckland!E13/1000</f>
        <v>1.44908487E-3</v>
      </c>
      <c r="F36" s="12">
        <f ca="1">Results!F59*Auckland!F13/1000</f>
        <v>0</v>
      </c>
      <c r="G36" s="12">
        <f ca="1">Results!G59*Auckland!G13/1000</f>
        <v>0</v>
      </c>
      <c r="H36" s="12">
        <f ca="1">Results!H59*Auckland!H13/1000</f>
        <v>0</v>
      </c>
      <c r="I36" s="12">
        <f ca="1">Results!I59*Auckland!I13/1000</f>
        <v>0</v>
      </c>
      <c r="J36" s="12">
        <f ca="1">Results!J59*Auckland!J13/1000</f>
        <v>0</v>
      </c>
      <c r="K36" s="12">
        <f ca="1">Results!K59*Auckland!K13/1000</f>
        <v>0</v>
      </c>
      <c r="L36" s="12">
        <f ca="1">Results!L59*Auckland!L13/1000</f>
        <v>0</v>
      </c>
      <c r="M36" s="12">
        <f ca="1">Results!M59*Auckland!M13/1000</f>
        <v>0</v>
      </c>
      <c r="N36" s="12">
        <f ca="1">Results!N59*Auckland!N13/1000</f>
        <v>0</v>
      </c>
      <c r="O36" s="12">
        <f ca="1">Results!O59*Auckland!O13/1000</f>
        <v>0</v>
      </c>
      <c r="P36" s="12">
        <f ca="1">Results!P59*Auckland!P13/1000</f>
        <v>0</v>
      </c>
      <c r="Q36" s="12">
        <f ca="1">Results!Q59*Auckland!Q13/1000</f>
        <v>0</v>
      </c>
      <c r="R36" s="14">
        <f t="shared" ca="1" si="0"/>
        <v>1.4508848699999999E-3</v>
      </c>
      <c r="U36" s="57" t="s">
        <v>7</v>
      </c>
      <c r="V36" s="12">
        <f ca="1">Results!V59*Auckland!D13/1000</f>
        <v>2.0087384680536072E-6</v>
      </c>
      <c r="W36" s="12">
        <f ca="1">Results!W59*Auckland!E13/1000</f>
        <v>1.6634931086706537E-3</v>
      </c>
      <c r="X36" s="12">
        <f ca="1">Results!X59*Auckland!F13/1000</f>
        <v>0</v>
      </c>
      <c r="Y36" s="12">
        <f ca="1">Results!Y59*Auckland!G13/1000</f>
        <v>0</v>
      </c>
      <c r="Z36" s="12">
        <f ca="1">Results!Z59*Auckland!H13/1000</f>
        <v>0</v>
      </c>
      <c r="AA36" s="12">
        <f ca="1">Results!AA59*Auckland!I13/1000</f>
        <v>0</v>
      </c>
      <c r="AB36" s="12">
        <f ca="1">Results!AB59*Auckland!J13/1000</f>
        <v>0</v>
      </c>
      <c r="AC36" s="12">
        <f ca="1">Results!AC59*Auckland!K13/1000</f>
        <v>0</v>
      </c>
      <c r="AD36" s="12">
        <f ca="1">Results!AD59*Auckland!L13/1000</f>
        <v>0</v>
      </c>
      <c r="AE36" s="12">
        <f ca="1">Results!AE59*Auckland!M13/1000</f>
        <v>0</v>
      </c>
      <c r="AF36" s="12">
        <f ca="1">Results!AF59*Auckland!N13/1000</f>
        <v>0</v>
      </c>
      <c r="AG36" s="12">
        <f ca="1">Results!AG59*Auckland!O13/1000</f>
        <v>0</v>
      </c>
      <c r="AH36" s="12">
        <f ca="1">Results!AH59*Auckland!P13/1000</f>
        <v>0</v>
      </c>
      <c r="AI36" s="12">
        <f ca="1">Results!AI59*Auckland!Q13/1000</f>
        <v>0</v>
      </c>
      <c r="AJ36" s="14">
        <f t="shared" ca="1" si="1"/>
        <v>1.6655018471387073E-3</v>
      </c>
      <c r="AM36" s="61" t="s">
        <v>7</v>
      </c>
      <c r="AN36" s="12">
        <f ca="1">Results!AN59*Auckland!D13/1000</f>
        <v>2.1374978079616488E-6</v>
      </c>
      <c r="AO36" s="12">
        <f ca="1">Results!AO59*Auckland!E13/1000</f>
        <v>1.7770228756819771E-3</v>
      </c>
      <c r="AP36" s="12">
        <f ca="1">Results!AP59*Auckland!F13/1000</f>
        <v>0</v>
      </c>
      <c r="AQ36" s="12">
        <f ca="1">Results!AQ59*Auckland!G13/1000</f>
        <v>0</v>
      </c>
      <c r="AR36" s="12">
        <f ca="1">Results!AR59*Auckland!H13/1000</f>
        <v>0</v>
      </c>
      <c r="AS36" s="12">
        <f ca="1">Results!AS59*Auckland!I13/1000</f>
        <v>0</v>
      </c>
      <c r="AT36" s="12">
        <f ca="1">Results!AT59*Auckland!J13/1000</f>
        <v>0</v>
      </c>
      <c r="AU36" s="12">
        <f ca="1">Results!AU59*Auckland!K13/1000</f>
        <v>0</v>
      </c>
      <c r="AV36" s="12">
        <f ca="1">Results!AV59*Auckland!L13/1000</f>
        <v>0</v>
      </c>
      <c r="AW36" s="12">
        <f ca="1">Results!AW59*Auckland!M13/1000</f>
        <v>0</v>
      </c>
      <c r="AX36" s="12">
        <f ca="1">Results!AX59*Auckland!N13/1000</f>
        <v>0</v>
      </c>
      <c r="AY36" s="12">
        <f ca="1">Results!AY59*Auckland!O13/1000</f>
        <v>0</v>
      </c>
      <c r="AZ36" s="12">
        <f ca="1">Results!AZ59*Auckland!P13/1000</f>
        <v>0</v>
      </c>
      <c r="BA36" s="12">
        <f ca="1">Results!BA59*Auckland!Q13/1000</f>
        <v>0</v>
      </c>
      <c r="BB36" s="14">
        <f t="shared" ca="1" si="2"/>
        <v>1.7791603734899387E-3</v>
      </c>
      <c r="BE36" s="67" t="s">
        <v>7</v>
      </c>
      <c r="BF36" s="12">
        <f ca="1">Results!BF59*Auckland!D13/1000</f>
        <v>2.217609267754285E-6</v>
      </c>
      <c r="BG36" s="12">
        <f ca="1">Results!BG59*Auckland!E13/1000</f>
        <v>1.8809680043676595E-3</v>
      </c>
      <c r="BH36" s="12">
        <f ca="1">Results!BH59*Auckland!F13/1000</f>
        <v>0</v>
      </c>
      <c r="BI36" s="12">
        <f ca="1">Results!BI59*Auckland!G13/1000</f>
        <v>0</v>
      </c>
      <c r="BJ36" s="12">
        <f ca="1">Results!BJ59*Auckland!H13/1000</f>
        <v>0</v>
      </c>
      <c r="BK36" s="12">
        <f ca="1">Results!BK59*Auckland!I13/1000</f>
        <v>0</v>
      </c>
      <c r="BL36" s="12">
        <f ca="1">Results!BL59*Auckland!J13/1000</f>
        <v>0</v>
      </c>
      <c r="BM36" s="12">
        <f ca="1">Results!BM59*Auckland!K13/1000</f>
        <v>0</v>
      </c>
      <c r="BN36" s="12">
        <f ca="1">Results!BN59*Auckland!L13/1000</f>
        <v>0</v>
      </c>
      <c r="BO36" s="12">
        <f ca="1">Results!BO59*Auckland!M13/1000</f>
        <v>0</v>
      </c>
      <c r="BP36" s="12">
        <f ca="1">Results!BP59*Auckland!N13/1000</f>
        <v>0</v>
      </c>
      <c r="BQ36" s="12">
        <f ca="1">Results!BQ59*Auckland!O13/1000</f>
        <v>0</v>
      </c>
      <c r="BR36" s="12">
        <f ca="1">Results!BR59*Auckland!P13/1000</f>
        <v>0</v>
      </c>
      <c r="BS36" s="12">
        <f ca="1">Results!BS59*Auckland!Q13/1000</f>
        <v>0</v>
      </c>
      <c r="BT36" s="14">
        <f t="shared" ca="1" si="3"/>
        <v>1.8831856136354136E-3</v>
      </c>
      <c r="BW36" s="78" t="s">
        <v>7</v>
      </c>
      <c r="BX36" s="12">
        <f ca="1">Results!BX59*Auckland!D13/1000</f>
        <v>2.2639745271833825E-6</v>
      </c>
      <c r="BY36" s="12">
        <f ca="1">Results!BY59*Auckland!E13/1000</f>
        <v>1.9106402567436588E-3</v>
      </c>
      <c r="BZ36" s="12">
        <f ca="1">Results!BZ59*Auckland!F13/1000</f>
        <v>0</v>
      </c>
      <c r="CA36" s="12">
        <f ca="1">Results!CA59*Auckland!G13/1000</f>
        <v>0</v>
      </c>
      <c r="CB36" s="12">
        <f ca="1">Results!CB59*Auckland!H13/1000</f>
        <v>0</v>
      </c>
      <c r="CC36" s="12">
        <f ca="1">Results!CC59*Auckland!I13/1000</f>
        <v>0</v>
      </c>
      <c r="CD36" s="12">
        <f ca="1">Results!CD59*Auckland!J13/1000</f>
        <v>0</v>
      </c>
      <c r="CE36" s="12">
        <f ca="1">Results!CE59*Auckland!K13/1000</f>
        <v>0</v>
      </c>
      <c r="CF36" s="12">
        <f ca="1">Results!CF59*Auckland!L13/1000</f>
        <v>0</v>
      </c>
      <c r="CG36" s="12">
        <f ca="1">Results!CG59*Auckland!M13/1000</f>
        <v>0</v>
      </c>
      <c r="CH36" s="12">
        <f ca="1">Results!CH59*Auckland!N13/1000</f>
        <v>0</v>
      </c>
      <c r="CI36" s="12">
        <f ca="1">Results!CI59*Auckland!O13/1000</f>
        <v>0</v>
      </c>
      <c r="CJ36" s="12">
        <f ca="1">Results!CJ59*Auckland!P13/1000</f>
        <v>0</v>
      </c>
      <c r="CK36" s="12">
        <f ca="1">Results!CK59*Auckland!Q13/1000</f>
        <v>0</v>
      </c>
      <c r="CL36" s="14">
        <f t="shared" ca="1" si="4"/>
        <v>1.9129042312708421E-3</v>
      </c>
    </row>
    <row r="37" spans="3:90" x14ac:dyDescent="0.25">
      <c r="C37" s="52" t="s">
        <v>8</v>
      </c>
      <c r="D37" s="12">
        <f ca="1">Results!D60*Auckland!D14/1000</f>
        <v>2.1672000000000005E-5</v>
      </c>
      <c r="E37" s="12">
        <f ca="1">Results!E60*Auckland!E14/1000</f>
        <v>1.5681821940000005E-3</v>
      </c>
      <c r="F37" s="12">
        <f ca="1">Results!F60*Auckland!F14/1000</f>
        <v>0</v>
      </c>
      <c r="G37" s="12">
        <f ca="1">Results!G60*Auckland!G14/1000</f>
        <v>0</v>
      </c>
      <c r="H37" s="12">
        <f ca="1">Results!H60*Auckland!H14/1000</f>
        <v>0</v>
      </c>
      <c r="I37" s="12">
        <f ca="1">Results!I60*Auckland!I14/1000</f>
        <v>0</v>
      </c>
      <c r="J37" s="12">
        <f ca="1">Results!J60*Auckland!J14/1000</f>
        <v>0</v>
      </c>
      <c r="K37" s="12">
        <f ca="1">Results!K60*Auckland!K14/1000</f>
        <v>0</v>
      </c>
      <c r="L37" s="12">
        <f ca="1">Results!L60*Auckland!L14/1000</f>
        <v>0</v>
      </c>
      <c r="M37" s="12">
        <f ca="1">Results!M60*Auckland!M14/1000</f>
        <v>0</v>
      </c>
      <c r="N37" s="12">
        <f ca="1">Results!N60*Auckland!N14/1000</f>
        <v>0</v>
      </c>
      <c r="O37" s="12">
        <f ca="1">Results!O60*Auckland!O14/1000</f>
        <v>0</v>
      </c>
      <c r="P37" s="12">
        <f ca="1">Results!P60*Auckland!P14/1000</f>
        <v>0</v>
      </c>
      <c r="Q37" s="12">
        <f ca="1">Results!Q60*Auckland!Q14/1000</f>
        <v>0</v>
      </c>
      <c r="R37" s="14">
        <f t="shared" ca="1" si="0"/>
        <v>1.5898541940000004E-3</v>
      </c>
      <c r="U37" s="57" t="s">
        <v>8</v>
      </c>
      <c r="V37" s="12">
        <f ca="1">Results!V60*Auckland!D14/1000</f>
        <v>2.4371216332601343E-5</v>
      </c>
      <c r="W37" s="12">
        <f ca="1">Results!W60*Auckland!E14/1000</f>
        <v>1.8692922866388197E-3</v>
      </c>
      <c r="X37" s="12">
        <f ca="1">Results!X60*Auckland!F14/1000</f>
        <v>0</v>
      </c>
      <c r="Y37" s="12">
        <f ca="1">Results!Y60*Auckland!G14/1000</f>
        <v>0</v>
      </c>
      <c r="Z37" s="12">
        <f ca="1">Results!Z60*Auckland!H14/1000</f>
        <v>0</v>
      </c>
      <c r="AA37" s="12">
        <f ca="1">Results!AA60*Auckland!I14/1000</f>
        <v>0</v>
      </c>
      <c r="AB37" s="12">
        <f ca="1">Results!AB60*Auckland!J14/1000</f>
        <v>0</v>
      </c>
      <c r="AC37" s="12">
        <f ca="1">Results!AC60*Auckland!K14/1000</f>
        <v>0</v>
      </c>
      <c r="AD37" s="12">
        <f ca="1">Results!AD60*Auckland!L14/1000</f>
        <v>0</v>
      </c>
      <c r="AE37" s="12">
        <f ca="1">Results!AE60*Auckland!M14/1000</f>
        <v>0</v>
      </c>
      <c r="AF37" s="12">
        <f ca="1">Results!AF60*Auckland!N14/1000</f>
        <v>0</v>
      </c>
      <c r="AG37" s="12">
        <f ca="1">Results!AG60*Auckland!O14/1000</f>
        <v>0</v>
      </c>
      <c r="AH37" s="12">
        <f ca="1">Results!AH60*Auckland!P14/1000</f>
        <v>0</v>
      </c>
      <c r="AI37" s="12">
        <f ca="1">Results!AI60*Auckland!Q14/1000</f>
        <v>0</v>
      </c>
      <c r="AJ37" s="14">
        <f t="shared" ca="1" si="1"/>
        <v>1.8936635029714211E-3</v>
      </c>
      <c r="AM37" s="61" t="s">
        <v>8</v>
      </c>
      <c r="AN37" s="12">
        <f ca="1">Results!AN60*Auckland!D14/1000</f>
        <v>2.5672934211254292E-5</v>
      </c>
      <c r="AO37" s="12">
        <f ca="1">Results!AO60*Auckland!E14/1000</f>
        <v>2.0663828417548068E-3</v>
      </c>
      <c r="AP37" s="12">
        <f ca="1">Results!AP60*Auckland!F14/1000</f>
        <v>0</v>
      </c>
      <c r="AQ37" s="12">
        <f ca="1">Results!AQ60*Auckland!G14/1000</f>
        <v>0</v>
      </c>
      <c r="AR37" s="12">
        <f ca="1">Results!AR60*Auckland!H14/1000</f>
        <v>0</v>
      </c>
      <c r="AS37" s="12">
        <f ca="1">Results!AS60*Auckland!I14/1000</f>
        <v>0</v>
      </c>
      <c r="AT37" s="12">
        <f ca="1">Results!AT60*Auckland!J14/1000</f>
        <v>0</v>
      </c>
      <c r="AU37" s="12">
        <f ca="1">Results!AU60*Auckland!K14/1000</f>
        <v>0</v>
      </c>
      <c r="AV37" s="12">
        <f ca="1">Results!AV60*Auckland!L14/1000</f>
        <v>0</v>
      </c>
      <c r="AW37" s="12">
        <f ca="1">Results!AW60*Auckland!M14/1000</f>
        <v>0</v>
      </c>
      <c r="AX37" s="12">
        <f ca="1">Results!AX60*Auckland!N14/1000</f>
        <v>0</v>
      </c>
      <c r="AY37" s="12">
        <f ca="1">Results!AY60*Auckland!O14/1000</f>
        <v>0</v>
      </c>
      <c r="AZ37" s="12">
        <f ca="1">Results!AZ60*Auckland!P14/1000</f>
        <v>0</v>
      </c>
      <c r="BA37" s="12">
        <f ca="1">Results!BA60*Auckland!Q14/1000</f>
        <v>0</v>
      </c>
      <c r="BB37" s="14">
        <f t="shared" ca="1" si="2"/>
        <v>2.0920557759660612E-3</v>
      </c>
      <c r="BE37" s="67" t="s">
        <v>8</v>
      </c>
      <c r="BF37" s="12">
        <f ca="1">Results!BF60*Auckland!D14/1000</f>
        <v>2.63396547778812E-5</v>
      </c>
      <c r="BG37" s="12">
        <f ca="1">Results!BG60*Auckland!E14/1000</f>
        <v>2.2048893838788794E-3</v>
      </c>
      <c r="BH37" s="12">
        <f ca="1">Results!BH60*Auckland!F14/1000</f>
        <v>0</v>
      </c>
      <c r="BI37" s="12">
        <f ca="1">Results!BI60*Auckland!G14/1000</f>
        <v>0</v>
      </c>
      <c r="BJ37" s="12">
        <f ca="1">Results!BJ60*Auckland!H14/1000</f>
        <v>0</v>
      </c>
      <c r="BK37" s="12">
        <f ca="1">Results!BK60*Auckland!I14/1000</f>
        <v>0</v>
      </c>
      <c r="BL37" s="12">
        <f ca="1">Results!BL60*Auckland!J14/1000</f>
        <v>0</v>
      </c>
      <c r="BM37" s="12">
        <f ca="1">Results!BM60*Auckland!K14/1000</f>
        <v>0</v>
      </c>
      <c r="BN37" s="12">
        <f ca="1">Results!BN60*Auckland!L14/1000</f>
        <v>0</v>
      </c>
      <c r="BO37" s="12">
        <f ca="1">Results!BO60*Auckland!M14/1000</f>
        <v>0</v>
      </c>
      <c r="BP37" s="12">
        <f ca="1">Results!BP60*Auckland!N14/1000</f>
        <v>0</v>
      </c>
      <c r="BQ37" s="12">
        <f ca="1">Results!BQ60*Auckland!O14/1000</f>
        <v>0</v>
      </c>
      <c r="BR37" s="12">
        <f ca="1">Results!BR60*Auckland!P14/1000</f>
        <v>0</v>
      </c>
      <c r="BS37" s="12">
        <f ca="1">Results!BS60*Auckland!Q14/1000</f>
        <v>0</v>
      </c>
      <c r="BT37" s="14">
        <f t="shared" ca="1" si="3"/>
        <v>2.2312290386567605E-3</v>
      </c>
      <c r="BW37" s="78" t="s">
        <v>8</v>
      </c>
      <c r="BX37" s="12">
        <f ca="1">Results!BX60*Auckland!D14/1000</f>
        <v>2.6594919287407824E-5</v>
      </c>
      <c r="BY37" s="12">
        <f ca="1">Results!BY60*Auckland!E14/1000</f>
        <v>2.3029561549958652E-3</v>
      </c>
      <c r="BZ37" s="12">
        <f ca="1">Results!BZ60*Auckland!F14/1000</f>
        <v>0</v>
      </c>
      <c r="CA37" s="12">
        <f ca="1">Results!CA60*Auckland!G14/1000</f>
        <v>0</v>
      </c>
      <c r="CB37" s="12">
        <f ca="1">Results!CB60*Auckland!H14/1000</f>
        <v>0</v>
      </c>
      <c r="CC37" s="12">
        <f ca="1">Results!CC60*Auckland!I14/1000</f>
        <v>0</v>
      </c>
      <c r="CD37" s="12">
        <f ca="1">Results!CD60*Auckland!J14/1000</f>
        <v>0</v>
      </c>
      <c r="CE37" s="12">
        <f ca="1">Results!CE60*Auckland!K14/1000</f>
        <v>0</v>
      </c>
      <c r="CF37" s="12">
        <f ca="1">Results!CF60*Auckland!L14/1000</f>
        <v>0</v>
      </c>
      <c r="CG37" s="12">
        <f ca="1">Results!CG60*Auckland!M14/1000</f>
        <v>0</v>
      </c>
      <c r="CH37" s="12">
        <f ca="1">Results!CH60*Auckland!N14/1000</f>
        <v>0</v>
      </c>
      <c r="CI37" s="12">
        <f ca="1">Results!CI60*Auckland!O14/1000</f>
        <v>0</v>
      </c>
      <c r="CJ37" s="12">
        <f ca="1">Results!CJ60*Auckland!P14/1000</f>
        <v>0</v>
      </c>
      <c r="CK37" s="12">
        <f ca="1">Results!CK60*Auckland!Q14/1000</f>
        <v>0</v>
      </c>
      <c r="CL37" s="14">
        <f t="shared" ca="1" si="4"/>
        <v>2.3295510742832731E-3</v>
      </c>
    </row>
    <row r="38" spans="3:90" x14ac:dyDescent="0.25">
      <c r="C38" s="52" t="s">
        <v>9</v>
      </c>
      <c r="D38" s="12">
        <f ca="1">Results!D61*Auckland!D15/1000</f>
        <v>2.3597999999999997E-5</v>
      </c>
      <c r="E38" s="12">
        <f ca="1">Results!E61*Auckland!E15/1000</f>
        <v>2.3643296280000006E-3</v>
      </c>
      <c r="F38" s="12">
        <f ca="1">Results!F61*Auckland!F15/1000</f>
        <v>0</v>
      </c>
      <c r="G38" s="12">
        <f ca="1">Results!G61*Auckland!G15/1000</f>
        <v>0</v>
      </c>
      <c r="H38" s="12">
        <f ca="1">Results!H61*Auckland!H15/1000</f>
        <v>0</v>
      </c>
      <c r="I38" s="12">
        <f ca="1">Results!I61*Auckland!I15/1000</f>
        <v>0</v>
      </c>
      <c r="J38" s="12">
        <f ca="1">Results!J61*Auckland!J15/1000</f>
        <v>0</v>
      </c>
      <c r="K38" s="12">
        <f ca="1">Results!K61*Auckland!K15/1000</f>
        <v>0</v>
      </c>
      <c r="L38" s="12">
        <f ca="1">Results!L61*Auckland!L15/1000</f>
        <v>0</v>
      </c>
      <c r="M38" s="12">
        <f ca="1">Results!M61*Auckland!M15/1000</f>
        <v>0</v>
      </c>
      <c r="N38" s="12">
        <f ca="1">Results!N61*Auckland!N15/1000</f>
        <v>0</v>
      </c>
      <c r="O38" s="12">
        <f ca="1">Results!O61*Auckland!O15/1000</f>
        <v>0</v>
      </c>
      <c r="P38" s="12">
        <f ca="1">Results!P61*Auckland!P15/1000</f>
        <v>0</v>
      </c>
      <c r="Q38" s="12">
        <f ca="1">Results!Q61*Auckland!Q15/1000</f>
        <v>0</v>
      </c>
      <c r="R38" s="14">
        <f t="shared" ca="1" si="0"/>
        <v>2.3879276280000007E-3</v>
      </c>
      <c r="U38" s="57" t="s">
        <v>9</v>
      </c>
      <c r="V38" s="12">
        <f ca="1">Results!V61*Auckland!D15/1000</f>
        <v>2.6203393558177749E-5</v>
      </c>
      <c r="W38" s="12">
        <f ca="1">Results!W61*Auckland!E15/1000</f>
        <v>2.7151680676982116E-3</v>
      </c>
      <c r="X38" s="12">
        <f ca="1">Results!X61*Auckland!F15/1000</f>
        <v>0</v>
      </c>
      <c r="Y38" s="12">
        <f ca="1">Results!Y61*Auckland!G15/1000</f>
        <v>0</v>
      </c>
      <c r="Z38" s="12">
        <f ca="1">Results!Z61*Auckland!H15/1000</f>
        <v>0</v>
      </c>
      <c r="AA38" s="12">
        <f ca="1">Results!AA61*Auckland!I15/1000</f>
        <v>0</v>
      </c>
      <c r="AB38" s="12">
        <f ca="1">Results!AB61*Auckland!J15/1000</f>
        <v>0</v>
      </c>
      <c r="AC38" s="12">
        <f ca="1">Results!AC61*Auckland!K15/1000</f>
        <v>0</v>
      </c>
      <c r="AD38" s="12">
        <f ca="1">Results!AD61*Auckland!L15/1000</f>
        <v>0</v>
      </c>
      <c r="AE38" s="12">
        <f ca="1">Results!AE61*Auckland!M15/1000</f>
        <v>0</v>
      </c>
      <c r="AF38" s="12">
        <f ca="1">Results!AF61*Auckland!N15/1000</f>
        <v>0</v>
      </c>
      <c r="AG38" s="12">
        <f ca="1">Results!AG61*Auckland!O15/1000</f>
        <v>0</v>
      </c>
      <c r="AH38" s="12">
        <f ca="1">Results!AH61*Auckland!P15/1000</f>
        <v>0</v>
      </c>
      <c r="AI38" s="12">
        <f ca="1">Results!AI61*Auckland!Q15/1000</f>
        <v>0</v>
      </c>
      <c r="AJ38" s="14">
        <f t="shared" ca="1" si="1"/>
        <v>2.7413714612563892E-3</v>
      </c>
      <c r="AM38" s="61" t="s">
        <v>9</v>
      </c>
      <c r="AN38" s="12">
        <f ca="1">Results!AN61*Auckland!D15/1000</f>
        <v>2.7626081268960253E-5</v>
      </c>
      <c r="AO38" s="12">
        <f ca="1">Results!AO61*Auckland!E15/1000</f>
        <v>3.0155949173747932E-3</v>
      </c>
      <c r="AP38" s="12">
        <f ca="1">Results!AP61*Auckland!F15/1000</f>
        <v>0</v>
      </c>
      <c r="AQ38" s="12">
        <f ca="1">Results!AQ61*Auckland!G15/1000</f>
        <v>0</v>
      </c>
      <c r="AR38" s="12">
        <f ca="1">Results!AR61*Auckland!H15/1000</f>
        <v>0</v>
      </c>
      <c r="AS38" s="12">
        <f ca="1">Results!AS61*Auckland!I15/1000</f>
        <v>0</v>
      </c>
      <c r="AT38" s="12">
        <f ca="1">Results!AT61*Auckland!J15/1000</f>
        <v>0</v>
      </c>
      <c r="AU38" s="12">
        <f ca="1">Results!AU61*Auckland!K15/1000</f>
        <v>0</v>
      </c>
      <c r="AV38" s="12">
        <f ca="1">Results!AV61*Auckland!L15/1000</f>
        <v>0</v>
      </c>
      <c r="AW38" s="12">
        <f ca="1">Results!AW61*Auckland!M15/1000</f>
        <v>0</v>
      </c>
      <c r="AX38" s="12">
        <f ca="1">Results!AX61*Auckland!N15/1000</f>
        <v>0</v>
      </c>
      <c r="AY38" s="12">
        <f ca="1">Results!AY61*Auckland!O15/1000</f>
        <v>0</v>
      </c>
      <c r="AZ38" s="12">
        <f ca="1">Results!AZ61*Auckland!P15/1000</f>
        <v>0</v>
      </c>
      <c r="BA38" s="12">
        <f ca="1">Results!BA61*Auckland!Q15/1000</f>
        <v>0</v>
      </c>
      <c r="BB38" s="14">
        <f t="shared" ca="1" si="2"/>
        <v>3.0432209986437533E-3</v>
      </c>
      <c r="BE38" s="67" t="s">
        <v>9</v>
      </c>
      <c r="BF38" s="12">
        <f ca="1">Results!BF61*Auckland!D15/1000</f>
        <v>2.8455332834126404E-5</v>
      </c>
      <c r="BG38" s="12">
        <f ca="1">Results!BG61*Auckland!E15/1000</f>
        <v>3.2381736055721575E-3</v>
      </c>
      <c r="BH38" s="12">
        <f ca="1">Results!BH61*Auckland!F15/1000</f>
        <v>0</v>
      </c>
      <c r="BI38" s="12">
        <f ca="1">Results!BI61*Auckland!G15/1000</f>
        <v>0</v>
      </c>
      <c r="BJ38" s="12">
        <f ca="1">Results!BJ61*Auckland!H15/1000</f>
        <v>0</v>
      </c>
      <c r="BK38" s="12">
        <f ca="1">Results!BK61*Auckland!I15/1000</f>
        <v>0</v>
      </c>
      <c r="BL38" s="12">
        <f ca="1">Results!BL61*Auckland!J15/1000</f>
        <v>0</v>
      </c>
      <c r="BM38" s="12">
        <f ca="1">Results!BM61*Auckland!K15/1000</f>
        <v>0</v>
      </c>
      <c r="BN38" s="12">
        <f ca="1">Results!BN61*Auckland!L15/1000</f>
        <v>0</v>
      </c>
      <c r="BO38" s="12">
        <f ca="1">Results!BO61*Auckland!M15/1000</f>
        <v>0</v>
      </c>
      <c r="BP38" s="12">
        <f ca="1">Results!BP61*Auckland!N15/1000</f>
        <v>0</v>
      </c>
      <c r="BQ38" s="12">
        <f ca="1">Results!BQ61*Auckland!O15/1000</f>
        <v>0</v>
      </c>
      <c r="BR38" s="12">
        <f ca="1">Results!BR61*Auckland!P15/1000</f>
        <v>0</v>
      </c>
      <c r="BS38" s="12">
        <f ca="1">Results!BS61*Auckland!Q15/1000</f>
        <v>0</v>
      </c>
      <c r="BT38" s="14">
        <f t="shared" ca="1" si="3"/>
        <v>3.2666289384062838E-3</v>
      </c>
      <c r="BW38" s="78" t="s">
        <v>9</v>
      </c>
      <c r="BX38" s="12">
        <f ca="1">Results!BX61*Auckland!D15/1000</f>
        <v>2.8854725094359963E-5</v>
      </c>
      <c r="BY38" s="12">
        <f ca="1">Results!BY61*Auckland!E15/1000</f>
        <v>3.3973888219153729E-3</v>
      </c>
      <c r="BZ38" s="12">
        <f ca="1">Results!BZ61*Auckland!F15/1000</f>
        <v>0</v>
      </c>
      <c r="CA38" s="12">
        <f ca="1">Results!CA61*Auckland!G15/1000</f>
        <v>0</v>
      </c>
      <c r="CB38" s="12">
        <f ca="1">Results!CB61*Auckland!H15/1000</f>
        <v>0</v>
      </c>
      <c r="CC38" s="12">
        <f ca="1">Results!CC61*Auckland!I15/1000</f>
        <v>0</v>
      </c>
      <c r="CD38" s="12">
        <f ca="1">Results!CD61*Auckland!J15/1000</f>
        <v>0</v>
      </c>
      <c r="CE38" s="12">
        <f ca="1">Results!CE61*Auckland!K15/1000</f>
        <v>0</v>
      </c>
      <c r="CF38" s="12">
        <f ca="1">Results!CF61*Auckland!L15/1000</f>
        <v>0</v>
      </c>
      <c r="CG38" s="12">
        <f ca="1">Results!CG61*Auckland!M15/1000</f>
        <v>0</v>
      </c>
      <c r="CH38" s="12">
        <f ca="1">Results!CH61*Auckland!N15/1000</f>
        <v>0</v>
      </c>
      <c r="CI38" s="12">
        <f ca="1">Results!CI61*Auckland!O15/1000</f>
        <v>0</v>
      </c>
      <c r="CJ38" s="12">
        <f ca="1">Results!CJ61*Auckland!P15/1000</f>
        <v>0</v>
      </c>
      <c r="CK38" s="12">
        <f ca="1">Results!CK61*Auckland!Q15/1000</f>
        <v>0</v>
      </c>
      <c r="CL38" s="14">
        <f t="shared" ca="1" si="4"/>
        <v>3.4262435470097329E-3</v>
      </c>
    </row>
    <row r="39" spans="3:90" x14ac:dyDescent="0.25">
      <c r="C39" s="52" t="s">
        <v>10</v>
      </c>
      <c r="D39" s="12">
        <f ca="1">Results!D62*Auckland!D16/1000</f>
        <v>7.0200000000000006E-6</v>
      </c>
      <c r="E39" s="12">
        <f ca="1">Results!E62*Auckland!E16/1000</f>
        <v>3.3958258560000004E-3</v>
      </c>
      <c r="F39" s="12">
        <f ca="1">Results!F62*Auckland!F16/1000</f>
        <v>0</v>
      </c>
      <c r="G39" s="12">
        <f ca="1">Results!G62*Auckland!G16/1000</f>
        <v>0</v>
      </c>
      <c r="H39" s="12">
        <f ca="1">Results!H62*Auckland!H16/1000</f>
        <v>0</v>
      </c>
      <c r="I39" s="12">
        <f ca="1">Results!I62*Auckland!I16/1000</f>
        <v>0</v>
      </c>
      <c r="J39" s="12">
        <f ca="1">Results!J62*Auckland!J16/1000</f>
        <v>0</v>
      </c>
      <c r="K39" s="12">
        <f ca="1">Results!K62*Auckland!K16/1000</f>
        <v>0</v>
      </c>
      <c r="L39" s="12">
        <f ca="1">Results!L62*Auckland!L16/1000</f>
        <v>0</v>
      </c>
      <c r="M39" s="12">
        <f ca="1">Results!M62*Auckland!M16/1000</f>
        <v>0</v>
      </c>
      <c r="N39" s="12">
        <f ca="1">Results!N62*Auckland!N16/1000</f>
        <v>0</v>
      </c>
      <c r="O39" s="12">
        <f ca="1">Results!O62*Auckland!O16/1000</f>
        <v>0</v>
      </c>
      <c r="P39" s="12">
        <f ca="1">Results!P62*Auckland!P16/1000</f>
        <v>0</v>
      </c>
      <c r="Q39" s="12">
        <f ca="1">Results!Q62*Auckland!Q16/1000</f>
        <v>0</v>
      </c>
      <c r="R39" s="14">
        <f t="shared" ca="1" si="0"/>
        <v>3.4028458560000003E-3</v>
      </c>
      <c r="U39" s="57" t="s">
        <v>10</v>
      </c>
      <c r="V39" s="12">
        <f ca="1">Results!V62*Auckland!D16/1000</f>
        <v>7.7622758711401031E-6</v>
      </c>
      <c r="W39" s="12">
        <f ca="1">Results!W62*Auckland!E16/1000</f>
        <v>4.1809751458193548E-3</v>
      </c>
      <c r="X39" s="12">
        <f ca="1">Results!X62*Auckland!F16/1000</f>
        <v>0</v>
      </c>
      <c r="Y39" s="12">
        <f ca="1">Results!Y62*Auckland!G16/1000</f>
        <v>0</v>
      </c>
      <c r="Z39" s="12">
        <f ca="1">Results!Z62*Auckland!H16/1000</f>
        <v>0</v>
      </c>
      <c r="AA39" s="12">
        <f ca="1">Results!AA62*Auckland!I16/1000</f>
        <v>0</v>
      </c>
      <c r="AB39" s="12">
        <f ca="1">Results!AB62*Auckland!J16/1000</f>
        <v>0</v>
      </c>
      <c r="AC39" s="12">
        <f ca="1">Results!AC62*Auckland!K16/1000</f>
        <v>0</v>
      </c>
      <c r="AD39" s="12">
        <f ca="1">Results!AD62*Auckland!L16/1000</f>
        <v>0</v>
      </c>
      <c r="AE39" s="12">
        <f ca="1">Results!AE62*Auckland!M16/1000</f>
        <v>0</v>
      </c>
      <c r="AF39" s="12">
        <f ca="1">Results!AF62*Auckland!N16/1000</f>
        <v>0</v>
      </c>
      <c r="AG39" s="12">
        <f ca="1">Results!AG62*Auckland!O16/1000</f>
        <v>0</v>
      </c>
      <c r="AH39" s="12">
        <f ca="1">Results!AH62*Auckland!P16/1000</f>
        <v>0</v>
      </c>
      <c r="AI39" s="12">
        <f ca="1">Results!AI62*Auckland!Q16/1000</f>
        <v>0</v>
      </c>
      <c r="AJ39" s="14">
        <f t="shared" ca="1" si="1"/>
        <v>4.1887374216904947E-3</v>
      </c>
      <c r="AM39" s="61" t="s">
        <v>10</v>
      </c>
      <c r="AN39" s="12">
        <f ca="1">Results!AN62*Auckland!D16/1000</f>
        <v>8.1467573785180689E-6</v>
      </c>
      <c r="AO39" s="12">
        <f ca="1">Results!AO62*Auckland!E16/1000</f>
        <v>4.6108952104415603E-3</v>
      </c>
      <c r="AP39" s="12">
        <f ca="1">Results!AP62*Auckland!F16/1000</f>
        <v>0</v>
      </c>
      <c r="AQ39" s="12">
        <f ca="1">Results!AQ62*Auckland!G16/1000</f>
        <v>0</v>
      </c>
      <c r="AR39" s="12">
        <f ca="1">Results!AR62*Auckland!H16/1000</f>
        <v>0</v>
      </c>
      <c r="AS39" s="12">
        <f ca="1">Results!AS62*Auckland!I16/1000</f>
        <v>0</v>
      </c>
      <c r="AT39" s="12">
        <f ca="1">Results!AT62*Auckland!J16/1000</f>
        <v>0</v>
      </c>
      <c r="AU39" s="12">
        <f ca="1">Results!AU62*Auckland!K16/1000</f>
        <v>0</v>
      </c>
      <c r="AV39" s="12">
        <f ca="1">Results!AV62*Auckland!L16/1000</f>
        <v>0</v>
      </c>
      <c r="AW39" s="12">
        <f ca="1">Results!AW62*Auckland!M16/1000</f>
        <v>0</v>
      </c>
      <c r="AX39" s="12">
        <f ca="1">Results!AX62*Auckland!N16/1000</f>
        <v>0</v>
      </c>
      <c r="AY39" s="12">
        <f ca="1">Results!AY62*Auckland!O16/1000</f>
        <v>0</v>
      </c>
      <c r="AZ39" s="12">
        <f ca="1">Results!AZ62*Auckland!P16/1000</f>
        <v>0</v>
      </c>
      <c r="BA39" s="12">
        <f ca="1">Results!BA62*Auckland!Q16/1000</f>
        <v>0</v>
      </c>
      <c r="BB39" s="14">
        <f t="shared" ca="1" si="2"/>
        <v>4.6190419678200784E-3</v>
      </c>
      <c r="BE39" s="67" t="s">
        <v>10</v>
      </c>
      <c r="BF39" s="12">
        <f ca="1">Results!BF62*Auckland!D16/1000</f>
        <v>8.3649797594465078E-6</v>
      </c>
      <c r="BG39" s="12">
        <f ca="1">Results!BG62*Auckland!E16/1000</f>
        <v>4.9260855303082159E-3</v>
      </c>
      <c r="BH39" s="12">
        <f ca="1">Results!BH62*Auckland!F16/1000</f>
        <v>0</v>
      </c>
      <c r="BI39" s="12">
        <f ca="1">Results!BI62*Auckland!G16/1000</f>
        <v>0</v>
      </c>
      <c r="BJ39" s="12">
        <f ca="1">Results!BJ62*Auckland!H16/1000</f>
        <v>0</v>
      </c>
      <c r="BK39" s="12">
        <f ca="1">Results!BK62*Auckland!I16/1000</f>
        <v>0</v>
      </c>
      <c r="BL39" s="12">
        <f ca="1">Results!BL62*Auckland!J16/1000</f>
        <v>0</v>
      </c>
      <c r="BM39" s="12">
        <f ca="1">Results!BM62*Auckland!K16/1000</f>
        <v>0</v>
      </c>
      <c r="BN39" s="12">
        <f ca="1">Results!BN62*Auckland!L16/1000</f>
        <v>0</v>
      </c>
      <c r="BO39" s="12">
        <f ca="1">Results!BO62*Auckland!M16/1000</f>
        <v>0</v>
      </c>
      <c r="BP39" s="12">
        <f ca="1">Results!BP62*Auckland!N16/1000</f>
        <v>0</v>
      </c>
      <c r="BQ39" s="12">
        <f ca="1">Results!BQ62*Auckland!O16/1000</f>
        <v>0</v>
      </c>
      <c r="BR39" s="12">
        <f ca="1">Results!BR62*Auckland!P16/1000</f>
        <v>0</v>
      </c>
      <c r="BS39" s="12">
        <f ca="1">Results!BS62*Auckland!Q16/1000</f>
        <v>0</v>
      </c>
      <c r="BT39" s="14">
        <f t="shared" ca="1" si="3"/>
        <v>4.9344505100676625E-3</v>
      </c>
      <c r="BW39" s="78" t="s">
        <v>10</v>
      </c>
      <c r="BX39" s="12">
        <f ca="1">Results!BX62*Auckland!D16/1000</f>
        <v>8.4616164826380139E-6</v>
      </c>
      <c r="BY39" s="12">
        <f ca="1">Results!BY62*Auckland!E16/1000</f>
        <v>5.1602380871897738E-3</v>
      </c>
      <c r="BZ39" s="12">
        <f ca="1">Results!BZ62*Auckland!F16/1000</f>
        <v>0</v>
      </c>
      <c r="CA39" s="12">
        <f ca="1">Results!CA62*Auckland!G16/1000</f>
        <v>0</v>
      </c>
      <c r="CB39" s="12">
        <f ca="1">Results!CB62*Auckland!H16/1000</f>
        <v>0</v>
      </c>
      <c r="CC39" s="12">
        <f ca="1">Results!CC62*Auckland!I16/1000</f>
        <v>0</v>
      </c>
      <c r="CD39" s="12">
        <f ca="1">Results!CD62*Auckland!J16/1000</f>
        <v>0</v>
      </c>
      <c r="CE39" s="12">
        <f ca="1">Results!CE62*Auckland!K16/1000</f>
        <v>0</v>
      </c>
      <c r="CF39" s="12">
        <f ca="1">Results!CF62*Auckland!L16/1000</f>
        <v>0</v>
      </c>
      <c r="CG39" s="12">
        <f ca="1">Results!CG62*Auckland!M16/1000</f>
        <v>0</v>
      </c>
      <c r="CH39" s="12">
        <f ca="1">Results!CH62*Auckland!N16/1000</f>
        <v>0</v>
      </c>
      <c r="CI39" s="12">
        <f ca="1">Results!CI62*Auckland!O16/1000</f>
        <v>0</v>
      </c>
      <c r="CJ39" s="12">
        <f ca="1">Results!CJ62*Auckland!P16/1000</f>
        <v>0</v>
      </c>
      <c r="CK39" s="12">
        <f ca="1">Results!CK62*Auckland!Q16/1000</f>
        <v>0</v>
      </c>
      <c r="CL39" s="14">
        <f t="shared" ca="1" si="4"/>
        <v>5.1686997036724117E-3</v>
      </c>
    </row>
    <row r="40" spans="3:90" x14ac:dyDescent="0.25">
      <c r="C40" s="52" t="s">
        <v>11</v>
      </c>
      <c r="D40" s="12">
        <f ca="1">Results!D63*Auckland!D17/1000</f>
        <v>3.6000000000000003E-6</v>
      </c>
      <c r="E40" s="12">
        <f ca="1">Results!E63*Auckland!E17/1000</f>
        <v>2.4306480000000001E-6</v>
      </c>
      <c r="F40" s="12">
        <f ca="1">Results!F63*Auckland!F17/1000</f>
        <v>0</v>
      </c>
      <c r="G40" s="12">
        <f ca="1">Results!G63*Auckland!G17/1000</f>
        <v>0</v>
      </c>
      <c r="H40" s="12">
        <f ca="1">Results!H63*Auckland!H17/1000</f>
        <v>0</v>
      </c>
      <c r="I40" s="12">
        <f ca="1">Results!I63*Auckland!I17/1000</f>
        <v>0</v>
      </c>
      <c r="J40" s="12">
        <f ca="1">Results!J63*Auckland!J17/1000</f>
        <v>0</v>
      </c>
      <c r="K40" s="12">
        <f ca="1">Results!K63*Auckland!K17/1000</f>
        <v>0</v>
      </c>
      <c r="L40" s="12">
        <f ca="1">Results!L63*Auckland!L17/1000</f>
        <v>0</v>
      </c>
      <c r="M40" s="12">
        <f ca="1">Results!M63*Auckland!M17/1000</f>
        <v>0</v>
      </c>
      <c r="N40" s="12">
        <f ca="1">Results!N63*Auckland!N17/1000</f>
        <v>0</v>
      </c>
      <c r="O40" s="12">
        <f ca="1">Results!O63*Auckland!O17/1000</f>
        <v>0</v>
      </c>
      <c r="P40" s="12">
        <f ca="1">Results!P63*Auckland!P17/1000</f>
        <v>0</v>
      </c>
      <c r="Q40" s="12">
        <f ca="1">Results!Q63*Auckland!Q17/1000</f>
        <v>0</v>
      </c>
      <c r="R40" s="14">
        <f t="shared" ca="1" si="0"/>
        <v>6.0306480000000008E-6</v>
      </c>
      <c r="U40" s="57" t="s">
        <v>11</v>
      </c>
      <c r="V40" s="12">
        <f ca="1">Results!V63*Auckland!D17/1000</f>
        <v>3.8676644306475493E-6</v>
      </c>
      <c r="W40" s="12">
        <f ca="1">Results!W63*Auckland!E17/1000</f>
        <v>2.9349228827018361E-6</v>
      </c>
      <c r="X40" s="12">
        <f ca="1">Results!X63*Auckland!F17/1000</f>
        <v>0</v>
      </c>
      <c r="Y40" s="12">
        <f ca="1">Results!Y63*Auckland!G17/1000</f>
        <v>0</v>
      </c>
      <c r="Z40" s="12">
        <f ca="1">Results!Z63*Auckland!H17/1000</f>
        <v>0</v>
      </c>
      <c r="AA40" s="12">
        <f ca="1">Results!AA63*Auckland!I17/1000</f>
        <v>0</v>
      </c>
      <c r="AB40" s="12">
        <f ca="1">Results!AB63*Auckland!J17/1000</f>
        <v>0</v>
      </c>
      <c r="AC40" s="12">
        <f ca="1">Results!AC63*Auckland!K17/1000</f>
        <v>0</v>
      </c>
      <c r="AD40" s="12">
        <f ca="1">Results!AD63*Auckland!L17/1000</f>
        <v>0</v>
      </c>
      <c r="AE40" s="12">
        <f ca="1">Results!AE63*Auckland!M17/1000</f>
        <v>0</v>
      </c>
      <c r="AF40" s="12">
        <f ca="1">Results!AF63*Auckland!N17/1000</f>
        <v>0</v>
      </c>
      <c r="AG40" s="12">
        <f ca="1">Results!AG63*Auckland!O17/1000</f>
        <v>0</v>
      </c>
      <c r="AH40" s="12">
        <f ca="1">Results!AH63*Auckland!P17/1000</f>
        <v>0</v>
      </c>
      <c r="AI40" s="12">
        <f ca="1">Results!AI63*Auckland!Q17/1000</f>
        <v>0</v>
      </c>
      <c r="AJ40" s="14">
        <f t="shared" ca="1" si="1"/>
        <v>6.8025873133493858E-6</v>
      </c>
      <c r="AM40" s="61" t="s">
        <v>11</v>
      </c>
      <c r="AN40" s="12">
        <f ca="1">Results!AN63*Auckland!D17/1000</f>
        <v>4.0137255841510563E-6</v>
      </c>
      <c r="AO40" s="12">
        <f ca="1">Results!AO63*Auckland!E17/1000</f>
        <v>3.2110307873031703E-6</v>
      </c>
      <c r="AP40" s="12">
        <f ca="1">Results!AP63*Auckland!F17/1000</f>
        <v>0</v>
      </c>
      <c r="AQ40" s="12">
        <f ca="1">Results!AQ63*Auckland!G17/1000</f>
        <v>0</v>
      </c>
      <c r="AR40" s="12">
        <f ca="1">Results!AR63*Auckland!H17/1000</f>
        <v>0</v>
      </c>
      <c r="AS40" s="12">
        <f ca="1">Results!AS63*Auckland!I17/1000</f>
        <v>0</v>
      </c>
      <c r="AT40" s="12">
        <f ca="1">Results!AT63*Auckland!J17/1000</f>
        <v>0</v>
      </c>
      <c r="AU40" s="12">
        <f ca="1">Results!AU63*Auckland!K17/1000</f>
        <v>0</v>
      </c>
      <c r="AV40" s="12">
        <f ca="1">Results!AV63*Auckland!L17/1000</f>
        <v>0</v>
      </c>
      <c r="AW40" s="12">
        <f ca="1">Results!AW63*Auckland!M17/1000</f>
        <v>0</v>
      </c>
      <c r="AX40" s="12">
        <f ca="1">Results!AX63*Auckland!N17/1000</f>
        <v>0</v>
      </c>
      <c r="AY40" s="12">
        <f ca="1">Results!AY63*Auckland!O17/1000</f>
        <v>0</v>
      </c>
      <c r="AZ40" s="12">
        <f ca="1">Results!AZ63*Auckland!P17/1000</f>
        <v>0</v>
      </c>
      <c r="BA40" s="12">
        <f ca="1">Results!BA63*Auckland!Q17/1000</f>
        <v>0</v>
      </c>
      <c r="BB40" s="14">
        <f t="shared" ca="1" si="2"/>
        <v>7.2247563714542266E-6</v>
      </c>
      <c r="BE40" s="67" t="s">
        <v>11</v>
      </c>
      <c r="BF40" s="12">
        <f ca="1">Results!BF63*Auckland!D17/1000</f>
        <v>4.0680160013540545E-6</v>
      </c>
      <c r="BG40" s="12">
        <f ca="1">Results!BG63*Auckland!E17/1000</f>
        <v>3.3932652692845631E-6</v>
      </c>
      <c r="BH40" s="12">
        <f ca="1">Results!BH63*Auckland!F17/1000</f>
        <v>0</v>
      </c>
      <c r="BI40" s="12">
        <f ca="1">Results!BI63*Auckland!G17/1000</f>
        <v>0</v>
      </c>
      <c r="BJ40" s="12">
        <f ca="1">Results!BJ63*Auckland!H17/1000</f>
        <v>0</v>
      </c>
      <c r="BK40" s="12">
        <f ca="1">Results!BK63*Auckland!I17/1000</f>
        <v>0</v>
      </c>
      <c r="BL40" s="12">
        <f ca="1">Results!BL63*Auckland!J17/1000</f>
        <v>0</v>
      </c>
      <c r="BM40" s="12">
        <f ca="1">Results!BM63*Auckland!K17/1000</f>
        <v>0</v>
      </c>
      <c r="BN40" s="12">
        <f ca="1">Results!BN63*Auckland!L17/1000</f>
        <v>0</v>
      </c>
      <c r="BO40" s="12">
        <f ca="1">Results!BO63*Auckland!M17/1000</f>
        <v>0</v>
      </c>
      <c r="BP40" s="12">
        <f ca="1">Results!BP63*Auckland!N17/1000</f>
        <v>0</v>
      </c>
      <c r="BQ40" s="12">
        <f ca="1">Results!BQ63*Auckland!O17/1000</f>
        <v>0</v>
      </c>
      <c r="BR40" s="12">
        <f ca="1">Results!BR63*Auckland!P17/1000</f>
        <v>0</v>
      </c>
      <c r="BS40" s="12">
        <f ca="1">Results!BS63*Auckland!Q17/1000</f>
        <v>0</v>
      </c>
      <c r="BT40" s="14">
        <f t="shared" ca="1" si="3"/>
        <v>7.461281270638618E-6</v>
      </c>
      <c r="BW40" s="78" t="s">
        <v>11</v>
      </c>
      <c r="BX40" s="12">
        <f ca="1">Results!BX63*Auckland!D17/1000</f>
        <v>4.0574422256184633E-6</v>
      </c>
      <c r="BY40" s="12">
        <f ca="1">Results!BY63*Auckland!E17/1000</f>
        <v>3.5128101939836201E-6</v>
      </c>
      <c r="BZ40" s="12">
        <f ca="1">Results!BZ63*Auckland!F17/1000</f>
        <v>0</v>
      </c>
      <c r="CA40" s="12">
        <f ca="1">Results!CA63*Auckland!G17/1000</f>
        <v>0</v>
      </c>
      <c r="CB40" s="12">
        <f ca="1">Results!CB63*Auckland!H17/1000</f>
        <v>0</v>
      </c>
      <c r="CC40" s="12">
        <f ca="1">Results!CC63*Auckland!I17/1000</f>
        <v>0</v>
      </c>
      <c r="CD40" s="12">
        <f ca="1">Results!CD63*Auckland!J17/1000</f>
        <v>0</v>
      </c>
      <c r="CE40" s="12">
        <f ca="1">Results!CE63*Auckland!K17/1000</f>
        <v>0</v>
      </c>
      <c r="CF40" s="12">
        <f ca="1">Results!CF63*Auckland!L17/1000</f>
        <v>0</v>
      </c>
      <c r="CG40" s="12">
        <f ca="1">Results!CG63*Auckland!M17/1000</f>
        <v>0</v>
      </c>
      <c r="CH40" s="12">
        <f ca="1">Results!CH63*Auckland!N17/1000</f>
        <v>0</v>
      </c>
      <c r="CI40" s="12">
        <f ca="1">Results!CI63*Auckland!O17/1000</f>
        <v>0</v>
      </c>
      <c r="CJ40" s="12">
        <f ca="1">Results!CJ63*Auckland!P17/1000</f>
        <v>0</v>
      </c>
      <c r="CK40" s="12">
        <f ca="1">Results!CK63*Auckland!Q17/1000</f>
        <v>0</v>
      </c>
      <c r="CL40" s="14">
        <f t="shared" ca="1" si="4"/>
        <v>7.5702524196020834E-6</v>
      </c>
    </row>
    <row r="41" spans="3:90" x14ac:dyDescent="0.25">
      <c r="C41" s="52" t="s">
        <v>14</v>
      </c>
      <c r="D41" s="12">
        <f ca="1">Results!D64*Auckland!D18/1000</f>
        <v>1.0072799999999999E-4</v>
      </c>
      <c r="E41" s="12">
        <f ca="1">Results!E64*Auckland!E18/1000</f>
        <v>7.3759412700000002E-3</v>
      </c>
      <c r="F41" s="12">
        <f ca="1">Results!F64*Auckland!F18/1000</f>
        <v>0</v>
      </c>
      <c r="G41" s="12">
        <f ca="1">Results!G64*Auckland!G18/1000</f>
        <v>0</v>
      </c>
      <c r="H41" s="12">
        <f ca="1">Results!H64*Auckland!H18/1000</f>
        <v>0</v>
      </c>
      <c r="I41" s="12">
        <f ca="1">Results!I64*Auckland!I18/1000</f>
        <v>0</v>
      </c>
      <c r="J41" s="12">
        <f ca="1">Results!J64*Auckland!J18/1000</f>
        <v>0</v>
      </c>
      <c r="K41" s="12">
        <f ca="1">Results!K64*Auckland!K18/1000</f>
        <v>0</v>
      </c>
      <c r="L41" s="12">
        <f ca="1">Results!L64*Auckland!L18/1000</f>
        <v>0</v>
      </c>
      <c r="M41" s="12">
        <f ca="1">Results!M64*Auckland!M18/1000</f>
        <v>0</v>
      </c>
      <c r="N41" s="12">
        <f ca="1">Results!N64*Auckland!N18/1000</f>
        <v>0</v>
      </c>
      <c r="O41" s="12">
        <f ca="1">Results!O64*Auckland!O18/1000</f>
        <v>0</v>
      </c>
      <c r="P41" s="12">
        <f ca="1">Results!P64*Auckland!P18/1000</f>
        <v>0</v>
      </c>
      <c r="Q41" s="12">
        <f ca="1">Results!Q64*Auckland!Q18/1000</f>
        <v>0</v>
      </c>
      <c r="R41" s="14">
        <f t="shared" ca="1" si="0"/>
        <v>7.4766692699999998E-3</v>
      </c>
      <c r="U41" s="57" t="s">
        <v>14</v>
      </c>
      <c r="V41" s="12">
        <f ca="1">Results!V64*Auckland!D18/1000</f>
        <v>1.1998743479728108E-4</v>
      </c>
      <c r="W41" s="12">
        <f ca="1">Results!W64*Auckland!E18/1000</f>
        <v>9.1229622778956129E-3</v>
      </c>
      <c r="X41" s="12">
        <f ca="1">Results!X64*Auckland!F18/1000</f>
        <v>0</v>
      </c>
      <c r="Y41" s="12">
        <f ca="1">Results!Y64*Auckland!G18/1000</f>
        <v>0</v>
      </c>
      <c r="Z41" s="12">
        <f ca="1">Results!Z64*Auckland!H18/1000</f>
        <v>0</v>
      </c>
      <c r="AA41" s="12">
        <f ca="1">Results!AA64*Auckland!I18/1000</f>
        <v>0</v>
      </c>
      <c r="AB41" s="12">
        <f ca="1">Results!AB64*Auckland!J18/1000</f>
        <v>0</v>
      </c>
      <c r="AC41" s="12">
        <f ca="1">Results!AC64*Auckland!K18/1000</f>
        <v>0</v>
      </c>
      <c r="AD41" s="12">
        <f ca="1">Results!AD64*Auckland!L18/1000</f>
        <v>0</v>
      </c>
      <c r="AE41" s="12">
        <f ca="1">Results!AE64*Auckland!M18/1000</f>
        <v>0</v>
      </c>
      <c r="AF41" s="12">
        <f ca="1">Results!AF64*Auckland!N18/1000</f>
        <v>0</v>
      </c>
      <c r="AG41" s="12">
        <f ca="1">Results!AG64*Auckland!O18/1000</f>
        <v>0</v>
      </c>
      <c r="AH41" s="12">
        <f ca="1">Results!AH64*Auckland!P18/1000</f>
        <v>0</v>
      </c>
      <c r="AI41" s="12">
        <f ca="1">Results!AI64*Auckland!Q18/1000</f>
        <v>0</v>
      </c>
      <c r="AJ41" s="14">
        <f t="shared" ca="1" si="1"/>
        <v>9.2429497126928946E-3</v>
      </c>
      <c r="AM41" s="61" t="s">
        <v>14</v>
      </c>
      <c r="AN41" s="12">
        <f ca="1">Results!AN64*Auckland!D18/1000</f>
        <v>1.2958262491672519E-4</v>
      </c>
      <c r="AO41" s="12">
        <f ca="1">Results!AO64*Auckland!E18/1000</f>
        <v>1.0653361702445328E-2</v>
      </c>
      <c r="AP41" s="12">
        <f ca="1">Results!AP64*Auckland!F18/1000</f>
        <v>0</v>
      </c>
      <c r="AQ41" s="12">
        <f ca="1">Results!AQ64*Auckland!G18/1000</f>
        <v>0</v>
      </c>
      <c r="AR41" s="12">
        <f ca="1">Results!AR64*Auckland!H18/1000</f>
        <v>0</v>
      </c>
      <c r="AS41" s="12">
        <f ca="1">Results!AS64*Auckland!I18/1000</f>
        <v>0</v>
      </c>
      <c r="AT41" s="12">
        <f ca="1">Results!AT64*Auckland!J18/1000</f>
        <v>0</v>
      </c>
      <c r="AU41" s="12">
        <f ca="1">Results!AU64*Auckland!K18/1000</f>
        <v>0</v>
      </c>
      <c r="AV41" s="12">
        <f ca="1">Results!AV64*Auckland!L18/1000</f>
        <v>0</v>
      </c>
      <c r="AW41" s="12">
        <f ca="1">Results!AW64*Auckland!M18/1000</f>
        <v>0</v>
      </c>
      <c r="AX41" s="12">
        <f ca="1">Results!AX64*Auckland!N18/1000</f>
        <v>0</v>
      </c>
      <c r="AY41" s="12">
        <f ca="1">Results!AY64*Auckland!O18/1000</f>
        <v>0</v>
      </c>
      <c r="AZ41" s="12">
        <f ca="1">Results!AZ64*Auckland!P18/1000</f>
        <v>0</v>
      </c>
      <c r="BA41" s="12">
        <f ca="1">Results!BA64*Auckland!Q18/1000</f>
        <v>0</v>
      </c>
      <c r="BB41" s="14">
        <f t="shared" ca="1" si="2"/>
        <v>1.0782944327362053E-2</v>
      </c>
      <c r="BE41" s="67" t="s">
        <v>14</v>
      </c>
      <c r="BF41" s="12">
        <f ca="1">Results!BF64*Auckland!D18/1000</f>
        <v>1.3646550581780656E-4</v>
      </c>
      <c r="BG41" s="12">
        <f ca="1">Results!BG64*Auckland!E18/1000</f>
        <v>1.172280166572154E-2</v>
      </c>
      <c r="BH41" s="12">
        <f ca="1">Results!BH64*Auckland!F18/1000</f>
        <v>0</v>
      </c>
      <c r="BI41" s="12">
        <f ca="1">Results!BI64*Auckland!G18/1000</f>
        <v>0</v>
      </c>
      <c r="BJ41" s="12">
        <f ca="1">Results!BJ64*Auckland!H18/1000</f>
        <v>0</v>
      </c>
      <c r="BK41" s="12">
        <f ca="1">Results!BK64*Auckland!I18/1000</f>
        <v>0</v>
      </c>
      <c r="BL41" s="12">
        <f ca="1">Results!BL64*Auckland!J18/1000</f>
        <v>0</v>
      </c>
      <c r="BM41" s="12">
        <f ca="1">Results!BM64*Auckland!K18/1000</f>
        <v>0</v>
      </c>
      <c r="BN41" s="12">
        <f ca="1">Results!BN64*Auckland!L18/1000</f>
        <v>0</v>
      </c>
      <c r="BO41" s="12">
        <f ca="1">Results!BO64*Auckland!M18/1000</f>
        <v>0</v>
      </c>
      <c r="BP41" s="12">
        <f ca="1">Results!BP64*Auckland!N18/1000</f>
        <v>0</v>
      </c>
      <c r="BQ41" s="12">
        <f ca="1">Results!BQ64*Auckland!O18/1000</f>
        <v>0</v>
      </c>
      <c r="BR41" s="12">
        <f ca="1">Results!BR64*Auckland!P18/1000</f>
        <v>0</v>
      </c>
      <c r="BS41" s="12">
        <f ca="1">Results!BS64*Auckland!Q18/1000</f>
        <v>0</v>
      </c>
      <c r="BT41" s="14">
        <f t="shared" ca="1" si="3"/>
        <v>1.1859267171539347E-2</v>
      </c>
      <c r="BW41" s="78" t="s">
        <v>14</v>
      </c>
      <c r="BX41" s="12">
        <f ca="1">Results!BX64*Auckland!D18/1000</f>
        <v>1.4133532501880012E-4</v>
      </c>
      <c r="BY41" s="12">
        <f ca="1">Results!BY64*Auckland!E18/1000</f>
        <v>1.2516431840780735E-2</v>
      </c>
      <c r="BZ41" s="12">
        <f ca="1">Results!BZ64*Auckland!F18/1000</f>
        <v>0</v>
      </c>
      <c r="CA41" s="12">
        <f ca="1">Results!CA64*Auckland!G18/1000</f>
        <v>0</v>
      </c>
      <c r="CB41" s="12">
        <f ca="1">Results!CB64*Auckland!H18/1000</f>
        <v>0</v>
      </c>
      <c r="CC41" s="12">
        <f ca="1">Results!CC64*Auckland!I18/1000</f>
        <v>0</v>
      </c>
      <c r="CD41" s="12">
        <f ca="1">Results!CD64*Auckland!J18/1000</f>
        <v>0</v>
      </c>
      <c r="CE41" s="12">
        <f ca="1">Results!CE64*Auckland!K18/1000</f>
        <v>0</v>
      </c>
      <c r="CF41" s="12">
        <f ca="1">Results!CF64*Auckland!L18/1000</f>
        <v>0</v>
      </c>
      <c r="CG41" s="12">
        <f ca="1">Results!CG64*Auckland!M18/1000</f>
        <v>0</v>
      </c>
      <c r="CH41" s="12">
        <f ca="1">Results!CH64*Auckland!N18/1000</f>
        <v>0</v>
      </c>
      <c r="CI41" s="12">
        <f ca="1">Results!CI64*Auckland!O18/1000</f>
        <v>0</v>
      </c>
      <c r="CJ41" s="12">
        <f ca="1">Results!CJ64*Auckland!P18/1000</f>
        <v>0</v>
      </c>
      <c r="CK41" s="12">
        <f ca="1">Results!CK64*Auckland!Q18/1000</f>
        <v>0</v>
      </c>
      <c r="CL41" s="14">
        <f t="shared" ca="1" si="4"/>
        <v>1.2657767165799534E-2</v>
      </c>
    </row>
    <row r="42" spans="3:90" x14ac:dyDescent="0.25">
      <c r="C42" s="52" t="s">
        <v>12</v>
      </c>
      <c r="D42" s="12">
        <f ca="1">Results!D65*Auckland!D19/1000</f>
        <v>2.43E-6</v>
      </c>
      <c r="E42" s="12">
        <f ca="1">Results!E65*Auckland!E19/1000</f>
        <v>1.6035547319999998E-3</v>
      </c>
      <c r="F42" s="12">
        <f ca="1">Results!F65*Auckland!F19/1000</f>
        <v>0</v>
      </c>
      <c r="G42" s="12">
        <f ca="1">Results!G65*Auckland!G19/1000</f>
        <v>0</v>
      </c>
      <c r="H42" s="12">
        <f ca="1">Results!H65*Auckland!H19/1000</f>
        <v>0</v>
      </c>
      <c r="I42" s="12">
        <f ca="1">Results!I65*Auckland!I19/1000</f>
        <v>0</v>
      </c>
      <c r="J42" s="12">
        <f ca="1">Results!J65*Auckland!J19/1000</f>
        <v>0</v>
      </c>
      <c r="K42" s="12">
        <f ca="1">Results!K65*Auckland!K19/1000</f>
        <v>0</v>
      </c>
      <c r="L42" s="12">
        <f ca="1">Results!L65*Auckland!L19/1000</f>
        <v>0</v>
      </c>
      <c r="M42" s="12">
        <f ca="1">Results!M65*Auckland!M19/1000</f>
        <v>0</v>
      </c>
      <c r="N42" s="12">
        <f ca="1">Results!N65*Auckland!N19/1000</f>
        <v>0</v>
      </c>
      <c r="O42" s="12">
        <f ca="1">Results!O65*Auckland!O19/1000</f>
        <v>0</v>
      </c>
      <c r="P42" s="12">
        <f ca="1">Results!P65*Auckland!P19/1000</f>
        <v>0</v>
      </c>
      <c r="Q42" s="12">
        <f ca="1">Results!Q65*Auckland!Q19/1000</f>
        <v>0</v>
      </c>
      <c r="R42" s="14">
        <f t="shared" ca="1" si="0"/>
        <v>1.6059847319999999E-3</v>
      </c>
      <c r="U42" s="57" t="s">
        <v>12</v>
      </c>
      <c r="V42" s="12">
        <f ca="1">Results!V65*Auckland!D19/1000</f>
        <v>2.8187721247087071E-6</v>
      </c>
      <c r="W42" s="12">
        <f ca="1">Results!W65*Auckland!E19/1000</f>
        <v>2.0789087687114959E-3</v>
      </c>
      <c r="X42" s="12">
        <f ca="1">Results!X65*Auckland!F19/1000</f>
        <v>0</v>
      </c>
      <c r="Y42" s="12">
        <f ca="1">Results!Y65*Auckland!G19/1000</f>
        <v>0</v>
      </c>
      <c r="Z42" s="12">
        <f ca="1">Results!Z65*Auckland!H19/1000</f>
        <v>0</v>
      </c>
      <c r="AA42" s="12">
        <f ca="1">Results!AA65*Auckland!I19/1000</f>
        <v>0</v>
      </c>
      <c r="AB42" s="12">
        <f ca="1">Results!AB65*Auckland!J19/1000</f>
        <v>0</v>
      </c>
      <c r="AC42" s="12">
        <f ca="1">Results!AC65*Auckland!K19/1000</f>
        <v>0</v>
      </c>
      <c r="AD42" s="12">
        <f ca="1">Results!AD65*Auckland!L19/1000</f>
        <v>0</v>
      </c>
      <c r="AE42" s="12">
        <f ca="1">Results!AE65*Auckland!M19/1000</f>
        <v>0</v>
      </c>
      <c r="AF42" s="12">
        <f ca="1">Results!AF65*Auckland!N19/1000</f>
        <v>0</v>
      </c>
      <c r="AG42" s="12">
        <f ca="1">Results!AG65*Auckland!O19/1000</f>
        <v>0</v>
      </c>
      <c r="AH42" s="12">
        <f ca="1">Results!AH65*Auckland!P19/1000</f>
        <v>0</v>
      </c>
      <c r="AI42" s="12">
        <f ca="1">Results!AI65*Auckland!Q19/1000</f>
        <v>0</v>
      </c>
      <c r="AJ42" s="14">
        <f t="shared" ca="1" si="1"/>
        <v>2.0817275408362046E-3</v>
      </c>
      <c r="AM42" s="61" t="s">
        <v>12</v>
      </c>
      <c r="AN42" s="12">
        <f ca="1">Results!AN65*Auckland!D19/1000</f>
        <v>3.007939152468824E-6</v>
      </c>
      <c r="AO42" s="12">
        <f ca="1">Results!AO65*Auckland!E19/1000</f>
        <v>2.3386823811251019E-3</v>
      </c>
      <c r="AP42" s="12">
        <f ca="1">Results!AP65*Auckland!F19/1000</f>
        <v>0</v>
      </c>
      <c r="AQ42" s="12">
        <f ca="1">Results!AQ65*Auckland!G19/1000</f>
        <v>0</v>
      </c>
      <c r="AR42" s="12">
        <f ca="1">Results!AR65*Auckland!H19/1000</f>
        <v>0</v>
      </c>
      <c r="AS42" s="12">
        <f ca="1">Results!AS65*Auckland!I19/1000</f>
        <v>0</v>
      </c>
      <c r="AT42" s="12">
        <f ca="1">Results!AT65*Auckland!J19/1000</f>
        <v>0</v>
      </c>
      <c r="AU42" s="12">
        <f ca="1">Results!AU65*Auckland!K19/1000</f>
        <v>0</v>
      </c>
      <c r="AV42" s="12">
        <f ca="1">Results!AV65*Auckland!L19/1000</f>
        <v>0</v>
      </c>
      <c r="AW42" s="12">
        <f ca="1">Results!AW65*Auckland!M19/1000</f>
        <v>0</v>
      </c>
      <c r="AX42" s="12">
        <f ca="1">Results!AX65*Auckland!N19/1000</f>
        <v>0</v>
      </c>
      <c r="AY42" s="12">
        <f ca="1">Results!AY65*Auckland!O19/1000</f>
        <v>0</v>
      </c>
      <c r="AZ42" s="12">
        <f ca="1">Results!AZ65*Auckland!P19/1000</f>
        <v>0</v>
      </c>
      <c r="BA42" s="12">
        <f ca="1">Results!BA65*Auckland!Q19/1000</f>
        <v>0</v>
      </c>
      <c r="BB42" s="14">
        <f t="shared" ca="1" si="2"/>
        <v>2.3416903202775705E-3</v>
      </c>
      <c r="BE42" s="67" t="s">
        <v>12</v>
      </c>
      <c r="BF42" s="12">
        <f ca="1">Results!BF65*Auckland!D19/1000</f>
        <v>3.1366486228557952E-6</v>
      </c>
      <c r="BG42" s="12">
        <f ca="1">Results!BG65*Auckland!E19/1000</f>
        <v>2.541547551111926E-3</v>
      </c>
      <c r="BH42" s="12">
        <f ca="1">Results!BH65*Auckland!F19/1000</f>
        <v>0</v>
      </c>
      <c r="BI42" s="12">
        <f ca="1">Results!BI65*Auckland!G19/1000</f>
        <v>0</v>
      </c>
      <c r="BJ42" s="12">
        <f ca="1">Results!BJ65*Auckland!H19/1000</f>
        <v>0</v>
      </c>
      <c r="BK42" s="12">
        <f ca="1">Results!BK65*Auckland!I19/1000</f>
        <v>0</v>
      </c>
      <c r="BL42" s="12">
        <f ca="1">Results!BL65*Auckland!J19/1000</f>
        <v>0</v>
      </c>
      <c r="BM42" s="12">
        <f ca="1">Results!BM65*Auckland!K19/1000</f>
        <v>0</v>
      </c>
      <c r="BN42" s="12">
        <f ca="1">Results!BN65*Auckland!L19/1000</f>
        <v>0</v>
      </c>
      <c r="BO42" s="12">
        <f ca="1">Results!BO65*Auckland!M19/1000</f>
        <v>0</v>
      </c>
      <c r="BP42" s="12">
        <f ca="1">Results!BP65*Auckland!N19/1000</f>
        <v>0</v>
      </c>
      <c r="BQ42" s="12">
        <f ca="1">Results!BQ65*Auckland!O19/1000</f>
        <v>0</v>
      </c>
      <c r="BR42" s="12">
        <f ca="1">Results!BR65*Auckland!P19/1000</f>
        <v>0</v>
      </c>
      <c r="BS42" s="12">
        <f ca="1">Results!BS65*Auckland!Q19/1000</f>
        <v>0</v>
      </c>
      <c r="BT42" s="14">
        <f t="shared" ca="1" si="3"/>
        <v>2.5446841997347818E-3</v>
      </c>
      <c r="BW42" s="78" t="s">
        <v>12</v>
      </c>
      <c r="BX42" s="12">
        <f ca="1">Results!BX65*Auckland!D19/1000</f>
        <v>3.2193048694858107E-6</v>
      </c>
      <c r="BY42" s="12">
        <f ca="1">Results!BY65*Auckland!E19/1000</f>
        <v>2.7050732092739824E-3</v>
      </c>
      <c r="BZ42" s="12">
        <f ca="1">Results!BZ65*Auckland!F19/1000</f>
        <v>0</v>
      </c>
      <c r="CA42" s="12">
        <f ca="1">Results!CA65*Auckland!G19/1000</f>
        <v>0</v>
      </c>
      <c r="CB42" s="12">
        <f ca="1">Results!CB65*Auckland!H19/1000</f>
        <v>0</v>
      </c>
      <c r="CC42" s="12">
        <f ca="1">Results!CC65*Auckland!I19/1000</f>
        <v>0</v>
      </c>
      <c r="CD42" s="12">
        <f ca="1">Results!CD65*Auckland!J19/1000</f>
        <v>0</v>
      </c>
      <c r="CE42" s="12">
        <f ca="1">Results!CE65*Auckland!K19/1000</f>
        <v>0</v>
      </c>
      <c r="CF42" s="12">
        <f ca="1">Results!CF65*Auckland!L19/1000</f>
        <v>0</v>
      </c>
      <c r="CG42" s="12">
        <f ca="1">Results!CG65*Auckland!M19/1000</f>
        <v>0</v>
      </c>
      <c r="CH42" s="12">
        <f ca="1">Results!CH65*Auckland!N19/1000</f>
        <v>0</v>
      </c>
      <c r="CI42" s="12">
        <f ca="1">Results!CI65*Auckland!O19/1000</f>
        <v>0</v>
      </c>
      <c r="CJ42" s="12">
        <f ca="1">Results!CJ65*Auckland!P19/1000</f>
        <v>0</v>
      </c>
      <c r="CK42" s="12">
        <f ca="1">Results!CK65*Auckland!Q19/1000</f>
        <v>0</v>
      </c>
      <c r="CL42" s="14">
        <f t="shared" ca="1" si="4"/>
        <v>2.708292514143468E-3</v>
      </c>
    </row>
    <row r="43" spans="3:90" x14ac:dyDescent="0.25">
      <c r="C43" s="52" t="s">
        <v>15</v>
      </c>
      <c r="D43" s="12">
        <f ca="1">Results!D66*Auckland!D20/1000</f>
        <v>4.8059999999999994E-6</v>
      </c>
      <c r="E43" s="12">
        <f ca="1">Results!E66*Auckland!E20/1000</f>
        <v>3.5776852200000004E-4</v>
      </c>
      <c r="F43" s="12">
        <f ca="1">Results!F66*Auckland!F20/1000</f>
        <v>0</v>
      </c>
      <c r="G43" s="12">
        <f ca="1">Results!G66*Auckland!G20/1000</f>
        <v>0</v>
      </c>
      <c r="H43" s="12">
        <f ca="1">Results!H66*Auckland!H20/1000</f>
        <v>0</v>
      </c>
      <c r="I43" s="12">
        <f ca="1">Results!I66*Auckland!I20/1000</f>
        <v>0</v>
      </c>
      <c r="J43" s="12">
        <f ca="1">Results!J66*Auckland!J20/1000</f>
        <v>0</v>
      </c>
      <c r="K43" s="12">
        <f ca="1">Results!K66*Auckland!K20/1000</f>
        <v>0</v>
      </c>
      <c r="L43" s="12">
        <f ca="1">Results!L66*Auckland!L20/1000</f>
        <v>0</v>
      </c>
      <c r="M43" s="12">
        <f ca="1">Results!M66*Auckland!M20/1000</f>
        <v>0</v>
      </c>
      <c r="N43" s="12">
        <f ca="1">Results!N66*Auckland!N20/1000</f>
        <v>0</v>
      </c>
      <c r="O43" s="12">
        <f ca="1">Results!O66*Auckland!O20/1000</f>
        <v>0</v>
      </c>
      <c r="P43" s="12">
        <f ca="1">Results!P66*Auckland!P20/1000</f>
        <v>0</v>
      </c>
      <c r="Q43" s="12">
        <f ca="1">Results!Q66*Auckland!Q20/1000</f>
        <v>0</v>
      </c>
      <c r="R43" s="14">
        <f t="shared" ca="1" si="0"/>
        <v>3.6257452200000003E-4</v>
      </c>
      <c r="U43" s="57" t="s">
        <v>15</v>
      </c>
      <c r="V43" s="12">
        <f ca="1">Results!V66*Auckland!D20/1000</f>
        <v>5.394917696962013E-6</v>
      </c>
      <c r="W43" s="12">
        <f ca="1">Results!W66*Auckland!E20/1000</f>
        <v>4.7834516934285438E-4</v>
      </c>
      <c r="X43" s="12">
        <f ca="1">Results!X66*Auckland!F20/1000</f>
        <v>0</v>
      </c>
      <c r="Y43" s="12">
        <f ca="1">Results!Y66*Auckland!G20/1000</f>
        <v>0</v>
      </c>
      <c r="Z43" s="12">
        <f ca="1">Results!Z66*Auckland!H20/1000</f>
        <v>0</v>
      </c>
      <c r="AA43" s="12">
        <f ca="1">Results!AA66*Auckland!I20/1000</f>
        <v>0</v>
      </c>
      <c r="AB43" s="12">
        <f ca="1">Results!AB66*Auckland!J20/1000</f>
        <v>0</v>
      </c>
      <c r="AC43" s="12">
        <f ca="1">Results!AC66*Auckland!K20/1000</f>
        <v>0</v>
      </c>
      <c r="AD43" s="12">
        <f ca="1">Results!AD66*Auckland!L20/1000</f>
        <v>0</v>
      </c>
      <c r="AE43" s="12">
        <f ca="1">Results!AE66*Auckland!M20/1000</f>
        <v>0</v>
      </c>
      <c r="AF43" s="12">
        <f ca="1">Results!AF66*Auckland!N20/1000</f>
        <v>0</v>
      </c>
      <c r="AG43" s="12">
        <f ca="1">Results!AG66*Auckland!O20/1000</f>
        <v>0</v>
      </c>
      <c r="AH43" s="12">
        <f ca="1">Results!AH66*Auckland!P20/1000</f>
        <v>0</v>
      </c>
      <c r="AI43" s="12">
        <f ca="1">Results!AI66*Auckland!Q20/1000</f>
        <v>0</v>
      </c>
      <c r="AJ43" s="14">
        <f t="shared" ca="1" si="1"/>
        <v>4.8374008703981641E-4</v>
      </c>
      <c r="AM43" s="61" t="s">
        <v>15</v>
      </c>
      <c r="AN43" s="12">
        <f ca="1">Results!AN66*Auckland!D20/1000</f>
        <v>5.686142887257924E-6</v>
      </c>
      <c r="AO43" s="12">
        <f ca="1">Results!AO66*Auckland!E20/1000</f>
        <v>5.7094434284996509E-4</v>
      </c>
      <c r="AP43" s="12">
        <f ca="1">Results!AP66*Auckland!F20/1000</f>
        <v>0</v>
      </c>
      <c r="AQ43" s="12">
        <f ca="1">Results!AQ66*Auckland!G20/1000</f>
        <v>0</v>
      </c>
      <c r="AR43" s="12">
        <f ca="1">Results!AR66*Auckland!H20/1000</f>
        <v>0</v>
      </c>
      <c r="AS43" s="12">
        <f ca="1">Results!AS66*Auckland!I20/1000</f>
        <v>0</v>
      </c>
      <c r="AT43" s="12">
        <f ca="1">Results!AT66*Auckland!J20/1000</f>
        <v>0</v>
      </c>
      <c r="AU43" s="12">
        <f ca="1">Results!AU66*Auckland!K20/1000</f>
        <v>0</v>
      </c>
      <c r="AV43" s="12">
        <f ca="1">Results!AV66*Auckland!L20/1000</f>
        <v>0</v>
      </c>
      <c r="AW43" s="12">
        <f ca="1">Results!AW66*Auckland!M20/1000</f>
        <v>0</v>
      </c>
      <c r="AX43" s="12">
        <f ca="1">Results!AX66*Auckland!N20/1000</f>
        <v>0</v>
      </c>
      <c r="AY43" s="12">
        <f ca="1">Results!AY66*Auckland!O20/1000</f>
        <v>0</v>
      </c>
      <c r="AZ43" s="12">
        <f ca="1">Results!AZ66*Auckland!P20/1000</f>
        <v>0</v>
      </c>
      <c r="BA43" s="12">
        <f ca="1">Results!BA66*Auckland!Q20/1000</f>
        <v>0</v>
      </c>
      <c r="BB43" s="14">
        <f t="shared" ca="1" si="2"/>
        <v>5.7663048573722297E-4</v>
      </c>
      <c r="BE43" s="67" t="s">
        <v>15</v>
      </c>
      <c r="BF43" s="12">
        <f ca="1">Results!BF66*Auckland!D20/1000</f>
        <v>5.860961418887244E-6</v>
      </c>
      <c r="BG43" s="12">
        <f ca="1">Results!BG66*Auckland!E20/1000</f>
        <v>6.6068645073084074E-4</v>
      </c>
      <c r="BH43" s="12">
        <f ca="1">Results!BH66*Auckland!F20/1000</f>
        <v>0</v>
      </c>
      <c r="BI43" s="12">
        <f ca="1">Results!BI66*Auckland!G20/1000</f>
        <v>0</v>
      </c>
      <c r="BJ43" s="12">
        <f ca="1">Results!BJ66*Auckland!H20/1000</f>
        <v>0</v>
      </c>
      <c r="BK43" s="12">
        <f ca="1">Results!BK66*Auckland!I20/1000</f>
        <v>0</v>
      </c>
      <c r="BL43" s="12">
        <f ca="1">Results!BL66*Auckland!J20/1000</f>
        <v>0</v>
      </c>
      <c r="BM43" s="12">
        <f ca="1">Results!BM66*Auckland!K20/1000</f>
        <v>0</v>
      </c>
      <c r="BN43" s="12">
        <f ca="1">Results!BN66*Auckland!L20/1000</f>
        <v>0</v>
      </c>
      <c r="BO43" s="12">
        <f ca="1">Results!BO66*Auckland!M20/1000</f>
        <v>0</v>
      </c>
      <c r="BP43" s="12">
        <f ca="1">Results!BP66*Auckland!N20/1000</f>
        <v>0</v>
      </c>
      <c r="BQ43" s="12">
        <f ca="1">Results!BQ66*Auckland!O20/1000</f>
        <v>0</v>
      </c>
      <c r="BR43" s="12">
        <f ca="1">Results!BR66*Auckland!P20/1000</f>
        <v>0</v>
      </c>
      <c r="BS43" s="12">
        <f ca="1">Results!BS66*Auckland!Q20/1000</f>
        <v>0</v>
      </c>
      <c r="BT43" s="14">
        <f t="shared" ca="1" si="3"/>
        <v>6.6654741214972795E-4</v>
      </c>
      <c r="BW43" s="78" t="s">
        <v>15</v>
      </c>
      <c r="BX43" s="12">
        <f ca="1">Results!BX66*Auckland!D20/1000</f>
        <v>5.9481389796889104E-6</v>
      </c>
      <c r="BY43" s="12">
        <f ca="1">Results!BY66*Auckland!E20/1000</f>
        <v>7.5414210366733889E-4</v>
      </c>
      <c r="BZ43" s="12">
        <f ca="1">Results!BZ66*Auckland!F20/1000</f>
        <v>0</v>
      </c>
      <c r="CA43" s="12">
        <f ca="1">Results!CA66*Auckland!G20/1000</f>
        <v>0</v>
      </c>
      <c r="CB43" s="12">
        <f ca="1">Results!CB66*Auckland!H20/1000</f>
        <v>0</v>
      </c>
      <c r="CC43" s="12">
        <f ca="1">Results!CC66*Auckland!I20/1000</f>
        <v>0</v>
      </c>
      <c r="CD43" s="12">
        <f ca="1">Results!CD66*Auckland!J20/1000</f>
        <v>0</v>
      </c>
      <c r="CE43" s="12">
        <f ca="1">Results!CE66*Auckland!K20/1000</f>
        <v>0</v>
      </c>
      <c r="CF43" s="12">
        <f ca="1">Results!CF66*Auckland!L20/1000</f>
        <v>0</v>
      </c>
      <c r="CG43" s="12">
        <f ca="1">Results!CG66*Auckland!M20/1000</f>
        <v>0</v>
      </c>
      <c r="CH43" s="12">
        <f ca="1">Results!CH66*Auckland!N20/1000</f>
        <v>0</v>
      </c>
      <c r="CI43" s="12">
        <f ca="1">Results!CI66*Auckland!O20/1000</f>
        <v>0</v>
      </c>
      <c r="CJ43" s="12">
        <f ca="1">Results!CJ66*Auckland!P20/1000</f>
        <v>0</v>
      </c>
      <c r="CK43" s="12">
        <f ca="1">Results!CK66*Auckland!Q20/1000</f>
        <v>0</v>
      </c>
      <c r="CL43" s="14">
        <f t="shared" ca="1" si="4"/>
        <v>7.6009024264702785E-4</v>
      </c>
    </row>
    <row r="44" spans="3:90" x14ac:dyDescent="0.25">
      <c r="C44" s="53" t="s">
        <v>13</v>
      </c>
      <c r="D44" s="15">
        <f ca="1">SUM(D30:D43)</f>
        <v>3.0320772480000001E-3</v>
      </c>
      <c r="E44" s="15">
        <f t="shared" ref="E44:Q44" ca="1" si="5">SUM(E30:E43)</f>
        <v>0.12788988842066384</v>
      </c>
      <c r="F44" s="15">
        <f t="shared" ca="1" si="5"/>
        <v>2.6688592979999992E-3</v>
      </c>
      <c r="G44" s="15">
        <f t="shared" ca="1" si="5"/>
        <v>7.7791596155999995E-2</v>
      </c>
      <c r="H44" s="15">
        <f t="shared" ca="1" si="5"/>
        <v>1.08E-6</v>
      </c>
      <c r="I44" s="15">
        <f t="shared" ca="1" si="5"/>
        <v>6.3681672600000004E-4</v>
      </c>
      <c r="J44" s="15">
        <f t="shared" ca="1" si="5"/>
        <v>1.168759296E-3</v>
      </c>
      <c r="K44" s="15">
        <f t="shared" ca="1" si="5"/>
        <v>8.2450092240000002E-3</v>
      </c>
      <c r="L44" s="15">
        <f t="shared" ca="1" si="5"/>
        <v>5.6723793479999994E-3</v>
      </c>
      <c r="M44" s="15">
        <f t="shared" ca="1" si="5"/>
        <v>8.0077651199999991E-4</v>
      </c>
      <c r="N44" s="15">
        <f t="shared" ca="1" si="5"/>
        <v>1.0196679600000001E-4</v>
      </c>
      <c r="O44" s="15">
        <f t="shared" ca="1" si="5"/>
        <v>1.7961507540000001E-2</v>
      </c>
      <c r="P44" s="15">
        <f t="shared" ca="1" si="5"/>
        <v>1.5412688099999995E-3</v>
      </c>
      <c r="Q44" s="15">
        <f t="shared" ca="1" si="5"/>
        <v>2.8575491399999997E-4</v>
      </c>
      <c r="R44" s="16">
        <f t="shared" ca="1" si="0"/>
        <v>0.24779774028866386</v>
      </c>
      <c r="U44" s="58" t="s">
        <v>13</v>
      </c>
      <c r="V44" s="15">
        <f ca="1">SUM(V30:V43)</f>
        <v>4.2606427987950442E-3</v>
      </c>
      <c r="W44" s="15">
        <f t="shared" ref="W44:AI44" ca="1" si="6">SUM(W30:W43)</f>
        <v>0.15112007922214118</v>
      </c>
      <c r="X44" s="15">
        <f t="shared" ca="1" si="6"/>
        <v>2.3076918657852379E-3</v>
      </c>
      <c r="Y44" s="15">
        <f t="shared" ca="1" si="6"/>
        <v>9.359438688139185E-2</v>
      </c>
      <c r="Z44" s="15">
        <f t="shared" ca="1" si="6"/>
        <v>0</v>
      </c>
      <c r="AA44" s="15">
        <f t="shared" ca="1" si="6"/>
        <v>7.4421933576320051E-4</v>
      </c>
      <c r="AB44" s="15">
        <f t="shared" ca="1" si="6"/>
        <v>1.3805590731803591E-3</v>
      </c>
      <c r="AC44" s="15">
        <f t="shared" ca="1" si="6"/>
        <v>9.587369765786934E-3</v>
      </c>
      <c r="AD44" s="15">
        <f t="shared" ca="1" si="6"/>
        <v>6.5408475435582182E-3</v>
      </c>
      <c r="AE44" s="15">
        <f t="shared" ca="1" si="6"/>
        <v>9.7998776900287254E-4</v>
      </c>
      <c r="AF44" s="15">
        <f t="shared" ca="1" si="6"/>
        <v>1.1212973583441121E-4</v>
      </c>
      <c r="AG44" s="15">
        <f t="shared" ca="1" si="6"/>
        <v>2.2681336087348743E-2</v>
      </c>
      <c r="AH44" s="15">
        <f t="shared" ca="1" si="6"/>
        <v>1.875747555333006E-3</v>
      </c>
      <c r="AI44" s="15">
        <f t="shared" ca="1" si="6"/>
        <v>3.22905970730646E-4</v>
      </c>
      <c r="AJ44" s="16">
        <f t="shared" ref="AJ44" ca="1" si="7">SUM(V44:AI44)</f>
        <v>0.29550790360465168</v>
      </c>
      <c r="AM44" s="65" t="s">
        <v>13</v>
      </c>
      <c r="AN44" s="15">
        <f ca="1">SUM(AN30:AN43)</f>
        <v>4.0957472950648608E-3</v>
      </c>
      <c r="AO44" s="15">
        <f t="shared" ref="AO44:BA44" ca="1" si="8">SUM(AO30:AO43)</f>
        <v>0.16902356563072723</v>
      </c>
      <c r="AP44" s="15">
        <f t="shared" ca="1" si="8"/>
        <v>4.6785411781937935E-3</v>
      </c>
      <c r="AQ44" s="15">
        <f t="shared" ca="1" si="8"/>
        <v>0.10464039888722244</v>
      </c>
      <c r="AR44" s="15">
        <f t="shared" ca="1" si="8"/>
        <v>0</v>
      </c>
      <c r="AS44" s="15">
        <f t="shared" ca="1" si="8"/>
        <v>8.039927709335786E-4</v>
      </c>
      <c r="AT44" s="15">
        <f t="shared" ca="1" si="8"/>
        <v>1.5245497428164638E-3</v>
      </c>
      <c r="AU44" s="15">
        <f t="shared" ca="1" si="8"/>
        <v>1.0329917149674307E-2</v>
      </c>
      <c r="AV44" s="15">
        <f t="shared" ca="1" si="8"/>
        <v>7.2443555310320717E-3</v>
      </c>
      <c r="AW44" s="15">
        <f t="shared" ca="1" si="8"/>
        <v>1.0786251633267696E-3</v>
      </c>
      <c r="AX44" s="15">
        <f t="shared" ca="1" si="8"/>
        <v>1.1838410012723972E-4</v>
      </c>
      <c r="AY44" s="15">
        <f t="shared" ca="1" si="8"/>
        <v>2.5400844033506412E-2</v>
      </c>
      <c r="AZ44" s="15">
        <f t="shared" ca="1" si="8"/>
        <v>2.0441046339459961E-3</v>
      </c>
      <c r="BA44" s="15">
        <f t="shared" ca="1" si="8"/>
        <v>3.4115880274826553E-4</v>
      </c>
      <c r="BB44" s="16">
        <f t="shared" ref="BB44" ca="1" si="9">SUM(AN44:BA44)</f>
        <v>0.33132418491931948</v>
      </c>
      <c r="BE44" s="68" t="s">
        <v>13</v>
      </c>
      <c r="BF44" s="15">
        <f ca="1">SUM(BF30:BF43)</f>
        <v>2.0304634626381042E-3</v>
      </c>
      <c r="BG44" s="15">
        <f t="shared" ref="BG44:BS44" ca="1" si="10">SUM(BG30:BG43)</f>
        <v>0.1833594610530658</v>
      </c>
      <c r="BH44" s="15">
        <f t="shared" ca="1" si="10"/>
        <v>1.6313801614100239E-2</v>
      </c>
      <c r="BI44" s="15">
        <f t="shared" ca="1" si="10"/>
        <v>0.11385848612510722</v>
      </c>
      <c r="BJ44" s="15">
        <f t="shared" ca="1" si="10"/>
        <v>0</v>
      </c>
      <c r="BK44" s="15">
        <f t="shared" ca="1" si="10"/>
        <v>8.4192100788360211E-4</v>
      </c>
      <c r="BL44" s="15">
        <f t="shared" ca="1" si="10"/>
        <v>1.6318545912358982E-3</v>
      </c>
      <c r="BM44" s="15">
        <f t="shared" ca="1" si="10"/>
        <v>1.0806056386854456E-2</v>
      </c>
      <c r="BN44" s="15">
        <f t="shared" ca="1" si="10"/>
        <v>7.7578680379417351E-3</v>
      </c>
      <c r="BO44" s="15">
        <f t="shared" ca="1" si="10"/>
        <v>1.1429367778638371E-3</v>
      </c>
      <c r="BP44" s="15">
        <f t="shared" ca="1" si="10"/>
        <v>1.2091388887742219E-4</v>
      </c>
      <c r="BQ44" s="15">
        <f t="shared" ca="1" si="10"/>
        <v>2.7498089796400053E-2</v>
      </c>
      <c r="BR44" s="15">
        <f t="shared" ca="1" si="10"/>
        <v>2.1602391281070623E-3</v>
      </c>
      <c r="BS44" s="15">
        <f t="shared" ca="1" si="10"/>
        <v>3.5002057973761304E-4</v>
      </c>
      <c r="BT44" s="16">
        <f t="shared" ref="BT44" ca="1" si="11">SUM(BF44:BS44)</f>
        <v>0.36787211244981305</v>
      </c>
      <c r="BW44" s="79" t="s">
        <v>13</v>
      </c>
      <c r="BX44" s="15">
        <f ca="1">SUM(BX30:BX43)</f>
        <v>1.0700089480803598E-3</v>
      </c>
      <c r="BY44" s="15">
        <f t="shared" ref="BY44:CK44" ca="1" si="12">SUM(BY30:BY43)</f>
        <v>0.19023749980254373</v>
      </c>
      <c r="BZ44" s="15">
        <f t="shared" ca="1" si="12"/>
        <v>3.2526848258871817E-2</v>
      </c>
      <c r="CA44" s="15">
        <f t="shared" ca="1" si="12"/>
        <v>0.12744032418951087</v>
      </c>
      <c r="CB44" s="15">
        <f t="shared" ca="1" si="12"/>
        <v>0</v>
      </c>
      <c r="CC44" s="15">
        <f t="shared" ca="1" si="12"/>
        <v>8.6588194732645143E-4</v>
      </c>
      <c r="CD44" s="15">
        <f t="shared" ca="1" si="12"/>
        <v>1.7134149818062974E-3</v>
      </c>
      <c r="CE44" s="15">
        <f t="shared" ca="1" si="12"/>
        <v>1.1101135035847977E-2</v>
      </c>
      <c r="CF44" s="15">
        <f t="shared" ca="1" si="12"/>
        <v>8.1473801914260929E-3</v>
      </c>
      <c r="CG44" s="15">
        <f t="shared" ca="1" si="12"/>
        <v>1.1871156653194556E-3</v>
      </c>
      <c r="CH44" s="15">
        <f t="shared" ca="1" si="12"/>
        <v>1.2123778359836377E-4</v>
      </c>
      <c r="CI44" s="15">
        <f t="shared" ca="1" si="12"/>
        <v>2.9155430958465015E-2</v>
      </c>
      <c r="CJ44" s="15">
        <f t="shared" ca="1" si="12"/>
        <v>2.2414546447796202E-3</v>
      </c>
      <c r="CK44" s="15">
        <f t="shared" ca="1" si="12"/>
        <v>3.530057706584652E-4</v>
      </c>
      <c r="CL44" s="16">
        <f t="shared" ref="CL44" ca="1" si="13">SUM(BX44:CK44)</f>
        <v>0.40616073817823439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CL44"/>
  <sheetViews>
    <sheetView topLeftCell="BT6" workbookViewId="0">
      <selection activeCell="BX30" sqref="BX30:CK43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5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5">
      <c r="B7" t="s">
        <v>20</v>
      </c>
      <c r="C7" s="48" t="s">
        <v>1</v>
      </c>
      <c r="D7" s="8">
        <v>0</v>
      </c>
      <c r="E7" s="8">
        <v>0</v>
      </c>
      <c r="F7" s="8">
        <f>Distances!$F$9</f>
        <v>67</v>
      </c>
      <c r="G7" s="8">
        <f>Distances!F10</f>
        <v>130</v>
      </c>
      <c r="H7" s="8">
        <f>Distances!F11</f>
        <v>195</v>
      </c>
      <c r="I7" s="8">
        <f>Distances!F11</f>
        <v>195</v>
      </c>
      <c r="J7" s="8">
        <f>Distances!F11</f>
        <v>195</v>
      </c>
      <c r="K7" s="8">
        <f>Distances!F11</f>
        <v>195</v>
      </c>
      <c r="L7" s="8">
        <f>Distances!F11</f>
        <v>195</v>
      </c>
      <c r="M7" s="8">
        <f>Distances!F11</f>
        <v>195</v>
      </c>
      <c r="N7" s="8">
        <f>Distances!F11</f>
        <v>195</v>
      </c>
      <c r="O7" s="8">
        <f>Distances!F11</f>
        <v>195</v>
      </c>
      <c r="P7" s="8">
        <f>Distances!F11</f>
        <v>195</v>
      </c>
      <c r="Q7" s="9">
        <f>Distances!F11</f>
        <v>195</v>
      </c>
      <c r="R7" s="8"/>
    </row>
    <row r="8" spans="2:18" x14ac:dyDescent="0.25">
      <c r="C8" s="48" t="s">
        <v>2</v>
      </c>
      <c r="D8" s="8">
        <v>0</v>
      </c>
      <c r="E8" s="8">
        <v>0</v>
      </c>
      <c r="F8" s="8">
        <f>Distances!$F$9</f>
        <v>67</v>
      </c>
      <c r="G8" s="8">
        <f>Distances!F10</f>
        <v>130</v>
      </c>
      <c r="H8" s="8">
        <f>Distances!F11</f>
        <v>195</v>
      </c>
      <c r="I8" s="8">
        <f>Distances!F11</f>
        <v>195</v>
      </c>
      <c r="J8" s="8">
        <f>Distances!F11</f>
        <v>195</v>
      </c>
      <c r="K8" s="8">
        <f>Distances!F11</f>
        <v>195</v>
      </c>
      <c r="L8" s="8">
        <f>Distances!F11</f>
        <v>195</v>
      </c>
      <c r="M8" s="8">
        <f>Distances!F11</f>
        <v>195</v>
      </c>
      <c r="N8" s="8">
        <f>Distances!F11</f>
        <v>195</v>
      </c>
      <c r="O8" s="8">
        <f>Distances!F11</f>
        <v>195</v>
      </c>
      <c r="P8" s="8">
        <f>Distances!F11</f>
        <v>195</v>
      </c>
      <c r="Q8" s="9">
        <f>Distances!F11</f>
        <v>195</v>
      </c>
      <c r="R8" s="8"/>
    </row>
    <row r="9" spans="2:18" x14ac:dyDescent="0.25">
      <c r="C9" s="48" t="s">
        <v>3</v>
      </c>
      <c r="D9" s="8">
        <f>Distances!$F$9</f>
        <v>67</v>
      </c>
      <c r="E9" s="8">
        <f>Distances!$F$9</f>
        <v>67</v>
      </c>
      <c r="F9" s="8">
        <f>'[2]Summary 2012'!$W$567/'[2]Summary 2012'!$E$567*1000</f>
        <v>49.242424242424235</v>
      </c>
      <c r="G9" s="8">
        <f>Distances!G10</f>
        <v>63</v>
      </c>
      <c r="H9" s="8">
        <f>Distances!I9</f>
        <v>128</v>
      </c>
      <c r="I9" s="8">
        <f>Distances!I9</f>
        <v>128</v>
      </c>
      <c r="J9" s="8">
        <f>Distances!I9</f>
        <v>128</v>
      </c>
      <c r="K9" s="8">
        <f>Distances!I9</f>
        <v>128</v>
      </c>
      <c r="L9" s="8">
        <f>Distances!I9</f>
        <v>128</v>
      </c>
      <c r="M9" s="8">
        <f>Distances!I9</f>
        <v>128</v>
      </c>
      <c r="N9" s="8">
        <f>Distances!I9</f>
        <v>128</v>
      </c>
      <c r="O9" s="8">
        <f>Distances!I9</f>
        <v>128</v>
      </c>
      <c r="P9" s="8">
        <f>Distances!I9</f>
        <v>128</v>
      </c>
      <c r="Q9" s="9">
        <f>Distances!I9</f>
        <v>128</v>
      </c>
      <c r="R9" s="8"/>
    </row>
    <row r="10" spans="2:18" x14ac:dyDescent="0.25">
      <c r="C10" s="48" t="s">
        <v>4</v>
      </c>
      <c r="D10" s="8">
        <f>Distances!F10</f>
        <v>130</v>
      </c>
      <c r="E10" s="8">
        <f>Distances!F10</f>
        <v>130</v>
      </c>
      <c r="F10" s="8">
        <f>Distances!$I$9</f>
        <v>128</v>
      </c>
      <c r="G10" s="8">
        <v>0</v>
      </c>
      <c r="H10" s="8">
        <f>Distances!I10</f>
        <v>191</v>
      </c>
      <c r="I10" s="8">
        <f>Distances!I10</f>
        <v>191</v>
      </c>
      <c r="J10" s="8">
        <f>Distances!I10</f>
        <v>191</v>
      </c>
      <c r="K10" s="8">
        <f>Distances!I10</f>
        <v>191</v>
      </c>
      <c r="L10" s="8">
        <f>Distances!I10</f>
        <v>191</v>
      </c>
      <c r="M10" s="8">
        <f>Distances!I10</f>
        <v>191</v>
      </c>
      <c r="N10" s="8">
        <f>Distances!I10</f>
        <v>191</v>
      </c>
      <c r="O10" s="8">
        <f>Distances!I10</f>
        <v>191</v>
      </c>
      <c r="P10" s="8">
        <f>Distances!I10</f>
        <v>191</v>
      </c>
      <c r="Q10" s="9">
        <f>Distances!I10</f>
        <v>191</v>
      </c>
      <c r="R10" s="8"/>
    </row>
    <row r="11" spans="2:18" x14ac:dyDescent="0.25">
      <c r="C11" s="48" t="s">
        <v>5</v>
      </c>
      <c r="D11" s="8">
        <f>Distances!F11</f>
        <v>195</v>
      </c>
      <c r="E11" s="8">
        <f>Distances!F11</f>
        <v>195</v>
      </c>
      <c r="F11" s="8">
        <f>Distances!$I$9</f>
        <v>128</v>
      </c>
      <c r="G11" s="8">
        <f>Distances!I10</f>
        <v>191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5">
      <c r="C12" s="48" t="s">
        <v>6</v>
      </c>
      <c r="D12" s="8">
        <f>Distances!F11</f>
        <v>195</v>
      </c>
      <c r="E12" s="8">
        <f>Distances!F11</f>
        <v>195</v>
      </c>
      <c r="F12" s="8">
        <f>Distances!$I$9</f>
        <v>128</v>
      </c>
      <c r="G12" s="8">
        <f>Distances!I10</f>
        <v>191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5">
      <c r="C13" s="48" t="s">
        <v>7</v>
      </c>
      <c r="D13" s="8">
        <f>Distances!F11</f>
        <v>195</v>
      </c>
      <c r="E13" s="8">
        <f>Distances!F11</f>
        <v>195</v>
      </c>
      <c r="F13" s="8">
        <f>Distances!$I$9</f>
        <v>128</v>
      </c>
      <c r="G13" s="8">
        <f>Distances!I10</f>
        <v>191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5">
      <c r="C14" s="48" t="s">
        <v>8</v>
      </c>
      <c r="D14" s="8">
        <f>Distances!F11</f>
        <v>195</v>
      </c>
      <c r="E14" s="8">
        <f>Distances!F11</f>
        <v>195</v>
      </c>
      <c r="F14" s="8">
        <f>Distances!$I$9</f>
        <v>128</v>
      </c>
      <c r="G14" s="8">
        <f>Distances!I10</f>
        <v>191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5">
      <c r="C15" s="48" t="s">
        <v>9</v>
      </c>
      <c r="D15" s="8">
        <f>Distances!F11</f>
        <v>195</v>
      </c>
      <c r="E15" s="8">
        <f>Distances!F11</f>
        <v>195</v>
      </c>
      <c r="F15" s="8">
        <f>Distances!$I$9</f>
        <v>128</v>
      </c>
      <c r="G15" s="8">
        <f>Distances!I10</f>
        <v>191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5">
      <c r="C16" s="48" t="s">
        <v>10</v>
      </c>
      <c r="D16" s="8">
        <f>Distances!F11</f>
        <v>195</v>
      </c>
      <c r="E16" s="8">
        <f>Distances!F11</f>
        <v>195</v>
      </c>
      <c r="F16" s="8">
        <f>Distances!$I$9</f>
        <v>128</v>
      </c>
      <c r="G16" s="8">
        <f>Distances!I10</f>
        <v>191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5">
      <c r="C17" s="48" t="s">
        <v>11</v>
      </c>
      <c r="D17" s="8">
        <f>Distances!F11</f>
        <v>195</v>
      </c>
      <c r="E17" s="8">
        <f>Distances!F11</f>
        <v>195</v>
      </c>
      <c r="F17" s="8">
        <f>Distances!$I$9</f>
        <v>128</v>
      </c>
      <c r="G17" s="8">
        <f>Distances!I10</f>
        <v>191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5">
      <c r="C18" s="48" t="s">
        <v>14</v>
      </c>
      <c r="D18" s="8">
        <f>Distances!F11</f>
        <v>195</v>
      </c>
      <c r="E18" s="8">
        <f>Distances!F11</f>
        <v>195</v>
      </c>
      <c r="F18" s="8">
        <f>Distances!$I$9</f>
        <v>128</v>
      </c>
      <c r="G18" s="8">
        <f>Distances!I10</f>
        <v>191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5">
      <c r="C19" s="48" t="s">
        <v>12</v>
      </c>
      <c r="D19" s="8">
        <f>Distances!F11</f>
        <v>195</v>
      </c>
      <c r="E19" s="8">
        <f>Distances!F11</f>
        <v>195</v>
      </c>
      <c r="F19" s="8">
        <f>Distances!$I$9</f>
        <v>128</v>
      </c>
      <c r="G19" s="8">
        <f>Distances!I10</f>
        <v>191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5">
      <c r="C20" s="50" t="s">
        <v>15</v>
      </c>
      <c r="D20" s="10">
        <f>Distances!F11</f>
        <v>195</v>
      </c>
      <c r="E20" s="10">
        <f>Distances!F11</f>
        <v>195</v>
      </c>
      <c r="F20" s="8">
        <f>Distances!$I$9</f>
        <v>128</v>
      </c>
      <c r="G20" s="10">
        <f>Distances!I10</f>
        <v>191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ht="13" x14ac:dyDescent="0.3">
      <c r="C25" s="5" t="s">
        <v>17</v>
      </c>
    </row>
    <row r="27" spans="2:90" ht="13" x14ac:dyDescent="0.3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5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5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5">
      <c r="B30" t="s">
        <v>22</v>
      </c>
      <c r="C30" s="52" t="s">
        <v>1</v>
      </c>
      <c r="D30" s="12">
        <f ca="1">Results!D53*Waikato!D7/1000</f>
        <v>0</v>
      </c>
      <c r="E30" s="12">
        <f ca="1">Results!E53*Waikato!E7/1000</f>
        <v>0</v>
      </c>
      <c r="F30" s="12">
        <f ca="1">Results!F53*Waikato!F7/1000</f>
        <v>1.4744020000000001E-6</v>
      </c>
      <c r="G30" s="12">
        <f ca="1">Results!G53*Waikato!G7/1000</f>
        <v>6.3022116300000004E-3</v>
      </c>
      <c r="H30" s="12">
        <f ca="1">Results!H53*Waikato!H7/1000</f>
        <v>0</v>
      </c>
      <c r="I30" s="12">
        <f ca="1">Results!I53*Waikato!I7/1000</f>
        <v>2.5349999999999999E-6</v>
      </c>
      <c r="J30" s="12">
        <f ca="1">Results!J53*Waikato!J7/1000</f>
        <v>5.0699999999999997E-6</v>
      </c>
      <c r="K30" s="12">
        <f ca="1">Results!K53*Waikato!K7/1000</f>
        <v>1.7549999999999997E-6</v>
      </c>
      <c r="L30" s="12">
        <f ca="1">Results!L53*Waikato!L7/1000</f>
        <v>1.1699999999999998E-5</v>
      </c>
      <c r="M30" s="12">
        <f ca="1">Results!M53*Waikato!M7/1000</f>
        <v>2.6129999999999999E-5</v>
      </c>
      <c r="N30" s="12">
        <f ca="1">Results!N53*Waikato!N7/1000</f>
        <v>0</v>
      </c>
      <c r="O30" s="12">
        <f ca="1">Results!O53*Waikato!O7/1000</f>
        <v>1.6729245E-4</v>
      </c>
      <c r="P30" s="12">
        <f ca="1">Results!P53*Waikato!P7/1000</f>
        <v>1.4625E-5</v>
      </c>
      <c r="Q30" s="12">
        <f ca="1">Results!Q53*Waikato!Q7/1000</f>
        <v>4.4849999999999994E-6</v>
      </c>
      <c r="R30" s="14">
        <f ca="1">SUM(D30:Q30)</f>
        <v>6.5372784820000003E-3</v>
      </c>
      <c r="T30" t="s">
        <v>22</v>
      </c>
      <c r="U30" s="57" t="s">
        <v>1</v>
      </c>
      <c r="V30" s="12">
        <f ca="1">Results!V53*Waikato!D7/1000</f>
        <v>0</v>
      </c>
      <c r="W30" s="12">
        <f ca="1">Results!W53*Waikato!E7/1000</f>
        <v>0</v>
      </c>
      <c r="X30" s="12">
        <f ca="1">Results!X53*Waikato!F7/1000</f>
        <v>1.8201603668280462E-6</v>
      </c>
      <c r="Y30" s="12">
        <f ca="1">Results!Y53*Waikato!G7/1000</f>
        <v>6.4449949262327545E-3</v>
      </c>
      <c r="Z30" s="12">
        <f ca="1">Results!Z53*Waikato!H7/1000</f>
        <v>0</v>
      </c>
      <c r="AA30" s="12">
        <f ca="1">Results!AA53*Waikato!I7/1000</f>
        <v>2.9500214155662906E-6</v>
      </c>
      <c r="AB30" s="12">
        <f ca="1">Results!AB53*Waikato!J7/1000</f>
        <v>5.8232682815399812E-6</v>
      </c>
      <c r="AC30" s="12">
        <f ca="1">Results!AC53*Waikato!K7/1000</f>
        <v>1.9784711493246923E-6</v>
      </c>
      <c r="AD30" s="12">
        <f ca="1">Results!AD53*Waikato!L7/1000</f>
        <v>1.3989305373545343E-5</v>
      </c>
      <c r="AE30" s="12">
        <f ca="1">Results!AE53*Waikato!M7/1000</f>
        <v>3.1970022976452935E-5</v>
      </c>
      <c r="AF30" s="12">
        <f ca="1">Results!AF53*Waikato!N7/1000</f>
        <v>0</v>
      </c>
      <c r="AG30" s="12">
        <f ca="1">Results!AG53*Waikato!O7/1000</f>
        <v>1.8598593707154943E-4</v>
      </c>
      <c r="AH30" s="12">
        <f ca="1">Results!AH53*Waikato!P7/1000</f>
        <v>1.7714963909729649E-5</v>
      </c>
      <c r="AI30" s="12">
        <f ca="1">Results!AI53*Waikato!Q7/1000</f>
        <v>5.080911906653755E-6</v>
      </c>
      <c r="AJ30" s="14">
        <f ca="1">SUM(V30:AI30)</f>
        <v>6.7123079886839444E-3</v>
      </c>
      <c r="AL30" t="s">
        <v>22</v>
      </c>
      <c r="AM30" s="61" t="s">
        <v>1</v>
      </c>
      <c r="AN30" s="12">
        <f ca="1">Results!AN53*Waikato!D7/1000</f>
        <v>0</v>
      </c>
      <c r="AO30" s="12">
        <f ca="1">Results!AO53*Waikato!E7/1000</f>
        <v>0</v>
      </c>
      <c r="AP30" s="12">
        <f ca="1">Results!AP53*Waikato!F7/1000</f>
        <v>2.0080331731447821E-6</v>
      </c>
      <c r="AQ30" s="12">
        <f ca="1">Results!AQ53*Waikato!G7/1000</f>
        <v>8.19086630009889E-3</v>
      </c>
      <c r="AR30" s="12">
        <f ca="1">Results!AR53*Waikato!H7/1000</f>
        <v>0</v>
      </c>
      <c r="AS30" s="12">
        <f ca="1">Results!AS53*Waikato!I7/1000</f>
        <v>3.1755732922171393E-6</v>
      </c>
      <c r="AT30" s="12">
        <f ca="1">Results!AT53*Waikato!J7/1000</f>
        <v>6.3374961725614227E-6</v>
      </c>
      <c r="AU30" s="12">
        <f ca="1">Results!AU53*Waikato!K7/1000</f>
        <v>2.0973083125486587E-6</v>
      </c>
      <c r="AV30" s="12">
        <f ca="1">Results!AV53*Waikato!L7/1000</f>
        <v>1.5286778643769303E-5</v>
      </c>
      <c r="AW30" s="12">
        <f ca="1">Results!AW53*Waikato!M7/1000</f>
        <v>3.5104377838518558E-5</v>
      </c>
      <c r="AX30" s="12">
        <f ca="1">Results!AX53*Waikato!N7/1000</f>
        <v>0</v>
      </c>
      <c r="AY30" s="12">
        <f ca="1">Results!AY53*Waikato!O7/1000</f>
        <v>1.9743644740813877E-4</v>
      </c>
      <c r="AZ30" s="12">
        <f ca="1">Results!AZ53*Waikato!P7/1000</f>
        <v>1.929549469764969E-5</v>
      </c>
      <c r="BA30" s="12">
        <f ca="1">Results!BA53*Waikato!Q7/1000</f>
        <v>5.3951999661515474E-6</v>
      </c>
      <c r="BB30" s="14">
        <f ca="1">SUM(AN30:BA30)</f>
        <v>8.4770030096035891E-3</v>
      </c>
      <c r="BD30" t="s">
        <v>22</v>
      </c>
      <c r="BE30" s="67" t="s">
        <v>1</v>
      </c>
      <c r="BF30" s="12">
        <f ca="1">Results!BF53*Waikato!D7/1000</f>
        <v>0</v>
      </c>
      <c r="BG30" s="12">
        <f ca="1">Results!BG53*Waikato!E7/1000</f>
        <v>0</v>
      </c>
      <c r="BH30" s="12">
        <f ca="1">Results!BH53*Waikato!F7/1000</f>
        <v>2.1450312471993451E-6</v>
      </c>
      <c r="BI30" s="12">
        <f ca="1">Results!BI53*Waikato!G7/1000</f>
        <v>1.0388214128762712E-2</v>
      </c>
      <c r="BJ30" s="12">
        <f ca="1">Results!BJ53*Waikato!H7/1000</f>
        <v>0</v>
      </c>
      <c r="BK30" s="12">
        <f ca="1">Results!BK53*Waikato!I7/1000</f>
        <v>3.3142332387499795E-6</v>
      </c>
      <c r="BL30" s="12">
        <f ca="1">Results!BL53*Waikato!J7/1000</f>
        <v>6.7021085107233699E-6</v>
      </c>
      <c r="BM30" s="12">
        <f ca="1">Results!BM53*Waikato!K7/1000</f>
        <v>2.1651101885289174E-6</v>
      </c>
      <c r="BN30" s="12">
        <f ca="1">Results!BN53*Waikato!L7/1000</f>
        <v>1.6211198789415692E-5</v>
      </c>
      <c r="BO30" s="12">
        <f ca="1">Results!BO53*Waikato!M7/1000</f>
        <v>3.7077616690900058E-5</v>
      </c>
      <c r="BP30" s="12">
        <f ca="1">Results!BP53*Waikato!N7/1000</f>
        <v>0</v>
      </c>
      <c r="BQ30" s="12">
        <f ca="1">Results!BQ53*Waikato!O7/1000</f>
        <v>2.0827151199007018E-4</v>
      </c>
      <c r="BR30" s="12">
        <f ca="1">Results!BR53*Waikato!P7/1000</f>
        <v>2.0370376137511874E-5</v>
      </c>
      <c r="BS30" s="12">
        <f ca="1">Results!BS53*Waikato!Q7/1000</f>
        <v>5.5557897720854648E-6</v>
      </c>
      <c r="BT30" s="14">
        <f ca="1">SUM(BF30:BS30)</f>
        <v>1.0690027105327897E-2</v>
      </c>
      <c r="BV30" t="s">
        <v>22</v>
      </c>
      <c r="BW30" s="78" t="s">
        <v>1</v>
      </c>
      <c r="BX30" s="12">
        <f ca="1">Results!BX53*Waikato!D7/1000</f>
        <v>0</v>
      </c>
      <c r="BY30" s="12">
        <f ca="1">Results!BY53*Waikato!E7/1000</f>
        <v>0</v>
      </c>
      <c r="BZ30" s="12">
        <f ca="1">Results!BZ53*Waikato!F7/1000</f>
        <v>2.2484592772497927E-6</v>
      </c>
      <c r="CA30" s="12">
        <f ca="1">Results!CA53*Waikato!G7/1000</f>
        <v>1.682431569341776E-2</v>
      </c>
      <c r="CB30" s="12">
        <f ca="1">Results!CB53*Waikato!H7/1000</f>
        <v>0</v>
      </c>
      <c r="CC30" s="12">
        <f ca="1">Results!CC53*Waikato!I7/1000</f>
        <v>3.3974818244934435E-6</v>
      </c>
      <c r="CD30" s="12">
        <f ca="1">Results!CD53*Waikato!J7/1000</f>
        <v>6.9598668446999724E-6</v>
      </c>
      <c r="CE30" s="12">
        <f ca="1">Results!CE53*Waikato!K7/1000</f>
        <v>2.1976508642687646E-6</v>
      </c>
      <c r="CF30" s="12">
        <f ca="1">Results!CF53*Waikato!L7/1000</f>
        <v>1.6871794289817165E-5</v>
      </c>
      <c r="CG30" s="12">
        <f ca="1">Results!CG53*Waikato!M7/1000</f>
        <v>3.8373130435575596E-5</v>
      </c>
      <c r="CH30" s="12">
        <f ca="1">Results!CH53*Waikato!N7/1000</f>
        <v>0</v>
      </c>
      <c r="CI30" s="12">
        <f ca="1">Results!CI53*Waikato!O7/1000</f>
        <v>2.1027425331873541E-4</v>
      </c>
      <c r="CJ30" s="12">
        <f ca="1">Results!CJ53*Waikato!P7/1000</f>
        <v>2.1110114129517732E-5</v>
      </c>
      <c r="CK30" s="12">
        <f ca="1">Results!CK53*Waikato!Q7/1000</f>
        <v>5.6202416989137523E-6</v>
      </c>
      <c r="CL30" s="14">
        <f ca="1">SUM(BX30:CK30)</f>
        <v>1.7131368686101028E-2</v>
      </c>
    </row>
    <row r="31" spans="2:90" x14ac:dyDescent="0.25">
      <c r="C31" s="52" t="s">
        <v>2</v>
      </c>
      <c r="D31" s="12">
        <f ca="1">Results!D54*Waikato!D8/1000</f>
        <v>0</v>
      </c>
      <c r="E31" s="12">
        <f ca="1">Results!E54*Waikato!E8/1000</f>
        <v>0</v>
      </c>
      <c r="F31" s="12">
        <f ca="1">Results!F54*Waikato!F8/1000</f>
        <v>3.3064477889999991E-3</v>
      </c>
      <c r="G31" s="12">
        <f ca="1">Results!G54*Waikato!G8/1000</f>
        <v>0.16626869272000003</v>
      </c>
      <c r="H31" s="12">
        <f ca="1">Results!H54*Waikato!H8/1000</f>
        <v>3.8999999999999999E-6</v>
      </c>
      <c r="I31" s="12">
        <f ca="1">Results!I54*Waikato!I8/1000</f>
        <v>2.2911659550000005E-3</v>
      </c>
      <c r="J31" s="12">
        <f ca="1">Results!J54*Waikato!J8/1000</f>
        <v>4.2036196800000003E-3</v>
      </c>
      <c r="K31" s="12">
        <f ca="1">Results!K54*Waikato!K8/1000</f>
        <v>2.9767794419999997E-2</v>
      </c>
      <c r="L31" s="12">
        <f ca="1">Results!L54*Waikato!L8/1000</f>
        <v>2.0444592089999998E-2</v>
      </c>
      <c r="M31" s="12">
        <f ca="1">Results!M54*Waikato!M8/1000</f>
        <v>2.8045929599999999E-3</v>
      </c>
      <c r="N31" s="12">
        <f ca="1">Results!N54*Waikato!N8/1000</f>
        <v>3.6821343000000001E-4</v>
      </c>
      <c r="O31" s="12">
        <f ca="1">Results!O54*Waikato!O8/1000</f>
        <v>6.4303357950000001E-2</v>
      </c>
      <c r="P31" s="12">
        <f ca="1">Results!P54*Waikato!P8/1000</f>
        <v>5.516942924999998E-3</v>
      </c>
      <c r="Q31" s="12">
        <f ca="1">Results!Q54*Waikato!Q8/1000</f>
        <v>1.0169427449999997E-3</v>
      </c>
      <c r="R31" s="14">
        <f t="shared" ref="R31:R44" ca="1" si="0">SUM(D31:Q31)</f>
        <v>0.300296262664</v>
      </c>
      <c r="U31" s="57" t="s">
        <v>2</v>
      </c>
      <c r="V31" s="12">
        <f ca="1">Results!V54*Waikato!D8/1000</f>
        <v>0</v>
      </c>
      <c r="W31" s="12">
        <f ca="1">Results!W54*Waikato!E8/1000</f>
        <v>0</v>
      </c>
      <c r="X31" s="12">
        <f ca="1">Results!X54*Waikato!F8/1000</f>
        <v>2.8571801137329978E-3</v>
      </c>
      <c r="Y31" s="12">
        <f ca="1">Results!Y54*Waikato!G8/1000</f>
        <v>0.20383650384924157</v>
      </c>
      <c r="Z31" s="12">
        <f ca="1">Results!Z54*Waikato!H8/1000</f>
        <v>0</v>
      </c>
      <c r="AA31" s="12">
        <f ca="1">Results!AA54*Waikato!I8/1000</f>
        <v>2.6776253077596696E-3</v>
      </c>
      <c r="AB31" s="12">
        <f ca="1">Results!AB54*Waikato!J8/1000</f>
        <v>4.9659413144350515E-3</v>
      </c>
      <c r="AC31" s="12">
        <f ca="1">Results!AC54*Waikato!K8/1000</f>
        <v>3.4614462583732845E-2</v>
      </c>
      <c r="AD31" s="12">
        <f ca="1">Results!AD54*Waikato!L8/1000</f>
        <v>2.3573096222715084E-2</v>
      </c>
      <c r="AE31" s="12">
        <f ca="1">Results!AE54*Waikato!M8/1000</f>
        <v>3.4322779781444188E-3</v>
      </c>
      <c r="AF31" s="12">
        <f ca="1">Results!AF54*Waikato!N8/1000</f>
        <v>4.0491293495759599E-4</v>
      </c>
      <c r="AG31" s="12">
        <f ca="1">Results!AG54*Waikato!O8/1000</f>
        <v>8.1284871636298633E-2</v>
      </c>
      <c r="AH31" s="12">
        <f ca="1">Results!AH54*Waikato!P8/1000</f>
        <v>6.7144829590034226E-3</v>
      </c>
      <c r="AI31" s="12">
        <f ca="1">Results!AI54*Waikato!Q8/1000</f>
        <v>1.149112965727376E-3</v>
      </c>
      <c r="AJ31" s="14">
        <f t="shared" ref="AJ31:AJ43" ca="1" si="1">SUM(V31:AI31)</f>
        <v>0.36551046786574876</v>
      </c>
      <c r="AM31" s="61" t="s">
        <v>2</v>
      </c>
      <c r="AN31" s="12">
        <f ca="1">Results!AN54*Waikato!D8/1000</f>
        <v>0</v>
      </c>
      <c r="AO31" s="12">
        <f ca="1">Results!AO54*Waikato!E8/1000</f>
        <v>0</v>
      </c>
      <c r="AP31" s="12">
        <f ca="1">Results!AP54*Waikato!F8/1000</f>
        <v>5.7981632031077418E-3</v>
      </c>
      <c r="AQ31" s="12">
        <f ca="1">Results!AQ54*Waikato!G8/1000</f>
        <v>0.22460918372816882</v>
      </c>
      <c r="AR31" s="12">
        <f ca="1">Results!AR54*Waikato!H8/1000</f>
        <v>0</v>
      </c>
      <c r="AS31" s="12">
        <f ca="1">Results!AS54*Waikato!I8/1000</f>
        <v>2.8927219840638656E-3</v>
      </c>
      <c r="AT31" s="12">
        <f ca="1">Results!AT54*Waikato!J8/1000</f>
        <v>5.4841935284842477E-3</v>
      </c>
      <c r="AU31" s="12">
        <f ca="1">Results!AU54*Waikato!K8/1000</f>
        <v>3.7295487568337615E-2</v>
      </c>
      <c r="AV31" s="12">
        <f ca="1">Results!AV54*Waikato!L8/1000</f>
        <v>2.6109216822136582E-2</v>
      </c>
      <c r="AW31" s="12">
        <f ca="1">Results!AW54*Waikato!M8/1000</f>
        <v>3.7780207192182722E-3</v>
      </c>
      <c r="AX31" s="12">
        <f ca="1">Results!AX54*Waikato!N8/1000</f>
        <v>4.2749813934836564E-4</v>
      </c>
      <c r="AY31" s="12">
        <f ca="1">Results!AY54*Waikato!O8/1000</f>
        <v>9.1067148629634914E-2</v>
      </c>
      <c r="AZ31" s="12">
        <f ca="1">Results!AZ54*Waikato!P8/1000</f>
        <v>7.3171706402572652E-3</v>
      </c>
      <c r="BA31" s="12">
        <f ca="1">Results!BA54*Waikato!Q8/1000</f>
        <v>1.2139783433704539E-3</v>
      </c>
      <c r="BB31" s="14">
        <f t="shared" ref="BB31:BB43" ca="1" si="2">SUM(AN31:BA31)</f>
        <v>0.4059927833061282</v>
      </c>
      <c r="BE31" s="67" t="s">
        <v>2</v>
      </c>
      <c r="BF31" s="12">
        <f ca="1">Results!BF54*Waikato!D8/1000</f>
        <v>0</v>
      </c>
      <c r="BG31" s="12">
        <f ca="1">Results!BG54*Waikato!E8/1000</f>
        <v>0</v>
      </c>
      <c r="BH31" s="12">
        <f ca="1">Results!BH54*Waikato!F8/1000</f>
        <v>2.0234048194818891E-2</v>
      </c>
      <c r="BI31" s="12">
        <f ca="1">Results!BI54*Waikato!G8/1000</f>
        <v>0.23947638246456762</v>
      </c>
      <c r="BJ31" s="12">
        <f ca="1">Results!BJ54*Waikato!H8/1000</f>
        <v>0</v>
      </c>
      <c r="BK31" s="12">
        <f ca="1">Results!BK54*Waikato!I8/1000</f>
        <v>3.0292228621171739E-3</v>
      </c>
      <c r="BL31" s="12">
        <f ca="1">Results!BL54*Waikato!J8/1000</f>
        <v>5.8704678844272206E-3</v>
      </c>
      <c r="BM31" s="12">
        <f ca="1">Results!BM54*Waikato!K8/1000</f>
        <v>3.9014653251901558E-2</v>
      </c>
      <c r="BN31" s="12">
        <f ca="1">Results!BN54*Waikato!L8/1000</f>
        <v>2.7960486141047104E-2</v>
      </c>
      <c r="BO31" s="12">
        <f ca="1">Results!BO54*Waikato!M8/1000</f>
        <v>4.0036796422053007E-3</v>
      </c>
      <c r="BP31" s="12">
        <f ca="1">Results!BP54*Waikato!N8/1000</f>
        <v>4.3663348761291344E-4</v>
      </c>
      <c r="BQ31" s="12">
        <f ca="1">Results!BQ54*Waikato!O8/1000</f>
        <v>9.8604419224811071E-2</v>
      </c>
      <c r="BR31" s="12">
        <f ca="1">Results!BR54*Waikato!P8/1000</f>
        <v>7.7329622643726864E-3</v>
      </c>
      <c r="BS31" s="12">
        <f ca="1">Results!BS54*Waikato!Q8/1000</f>
        <v>1.2454439053677623E-3</v>
      </c>
      <c r="BT31" s="14">
        <f t="shared" ref="BT31:BT43" ca="1" si="3">SUM(BF31:BS31)</f>
        <v>0.44760839932324936</v>
      </c>
      <c r="BW31" s="78" t="s">
        <v>2</v>
      </c>
      <c r="BX31" s="12">
        <f ca="1">Results!BX54*Waikato!D8/1000</f>
        <v>0</v>
      </c>
      <c r="BY31" s="12">
        <f ca="1">Results!BY54*Waikato!E8/1000</f>
        <v>0</v>
      </c>
      <c r="BZ31" s="12">
        <f ca="1">Results!BZ54*Waikato!F8/1000</f>
        <v>4.0349890938416781E-2</v>
      </c>
      <c r="CA31" s="12">
        <f ca="1">Results!CA54*Waikato!G8/1000</f>
        <v>0.25071972814483734</v>
      </c>
      <c r="CB31" s="12">
        <f ca="1">Results!CB54*Waikato!H8/1000</f>
        <v>0</v>
      </c>
      <c r="CC31" s="12">
        <f ca="1">Results!CC54*Waikato!I8/1000</f>
        <v>3.1154709814860968E-3</v>
      </c>
      <c r="CD31" s="12">
        <f ca="1">Results!CD54*Waikato!J8/1000</f>
        <v>6.1641323225959631E-3</v>
      </c>
      <c r="CE31" s="12">
        <f ca="1">Results!CE54*Waikato!K8/1000</f>
        <v>4.0080106571014573E-2</v>
      </c>
      <c r="CF31" s="12">
        <f ca="1">Results!CF54*Waikato!L8/1000</f>
        <v>2.9364855821405942E-2</v>
      </c>
      <c r="CG31" s="12">
        <f ca="1">Results!CG54*Waikato!M8/1000</f>
        <v>4.1588961344238935E-3</v>
      </c>
      <c r="CH31" s="12">
        <f ca="1">Results!CH54*Waikato!N8/1000</f>
        <v>4.3780310743853589E-4</v>
      </c>
      <c r="CI31" s="12">
        <f ca="1">Results!CI54*Waikato!O8/1000</f>
        <v>0.10458258650561678</v>
      </c>
      <c r="CJ31" s="12">
        <f ca="1">Results!CJ54*Waikato!P8/1000</f>
        <v>8.0237747257169024E-3</v>
      </c>
      <c r="CK31" s="12">
        <f ca="1">Results!CK54*Waikato!Q8/1000</f>
        <v>1.256008921714745E-3</v>
      </c>
      <c r="CL31" s="14">
        <f t="shared" ref="CL31:CL43" ca="1" si="4">SUM(BX31:CK31)</f>
        <v>0.48825325417466758</v>
      </c>
    </row>
    <row r="32" spans="2:90" x14ac:dyDescent="0.25">
      <c r="C32" s="52" t="s">
        <v>3</v>
      </c>
      <c r="D32" s="12">
        <f ca="1">Results!D55*Waikato!D9/1000</f>
        <v>1.50817E-5</v>
      </c>
      <c r="E32" s="12">
        <f ca="1">Results!E55*Waikato!E9/1000</f>
        <v>5.9506541578999997E-2</v>
      </c>
      <c r="F32" s="12">
        <f ca="1">Results!F55*Waikato!F9/1000</f>
        <v>1.4721944299242425E-2</v>
      </c>
      <c r="G32" s="12">
        <f ca="1">Results!G55*Waikato!G9/1000</f>
        <v>0.101267400528</v>
      </c>
      <c r="H32" s="12">
        <f ca="1">Results!H55*Waikato!H9/1000</f>
        <v>1.28E-6</v>
      </c>
      <c r="I32" s="12">
        <f ca="1">Results!I55*Waikato!I9/1000</f>
        <v>1.0366361600000001E-4</v>
      </c>
      <c r="J32" s="12">
        <f ca="1">Results!J55*Waikato!J9/1000</f>
        <v>2.28325632E-4</v>
      </c>
      <c r="K32" s="12">
        <f ca="1">Results!K55*Waikato!K9/1000</f>
        <v>1.253149184E-3</v>
      </c>
      <c r="L32" s="12">
        <f ca="1">Results!L55*Waikato!L9/1000</f>
        <v>1.6269853440000002E-3</v>
      </c>
      <c r="M32" s="12">
        <f ca="1">Results!M55*Waikato!M9/1000</f>
        <v>1.4548992000000001E-4</v>
      </c>
      <c r="N32" s="12">
        <f ca="1">Results!N55*Waikato!N9/1000</f>
        <v>1.8560000000000001E-6</v>
      </c>
      <c r="O32" s="12">
        <f ca="1">Results!O55*Waikato!O9/1000</f>
        <v>4.167679744000001E-3</v>
      </c>
      <c r="P32" s="12">
        <f ca="1">Results!P55*Waikato!P9/1000</f>
        <v>3.8507942400000002E-4</v>
      </c>
      <c r="Q32" s="12">
        <f ca="1">Results!Q55*Waikato!Q9/1000</f>
        <v>4.5261977599999991E-4</v>
      </c>
      <c r="R32" s="14">
        <f t="shared" ca="1" si="0"/>
        <v>0.18387709674624242</v>
      </c>
      <c r="U32" s="57" t="s">
        <v>3</v>
      </c>
      <c r="V32" s="12">
        <f ca="1">Results!V55*Waikato!D9/1000</f>
        <v>1.7644892905831321E-5</v>
      </c>
      <c r="W32" s="12">
        <f ca="1">Results!W55*Waikato!E9/1000</f>
        <v>6.9419802289465135E-2</v>
      </c>
      <c r="X32" s="12">
        <f ca="1">Results!X55*Waikato!F9/1000</f>
        <v>1.7268480517107956E-2</v>
      </c>
      <c r="Y32" s="12">
        <f ca="1">Results!Y55*Waikato!G9/1000</f>
        <v>0.14463787514131801</v>
      </c>
      <c r="Z32" s="12">
        <f ca="1">Results!Z55*Waikato!H9/1000</f>
        <v>0</v>
      </c>
      <c r="AA32" s="12">
        <f ca="1">Results!AA55*Waikato!I9/1000</f>
        <v>1.2075440154537478E-4</v>
      </c>
      <c r="AB32" s="12">
        <f ca="1">Results!AB55*Waikato!J9/1000</f>
        <v>2.6320288234789449E-4</v>
      </c>
      <c r="AC32" s="12">
        <f ca="1">Results!AC55*Waikato!K9/1000</f>
        <v>1.3999932750007077E-3</v>
      </c>
      <c r="AD32" s="12">
        <f ca="1">Results!AD55*Waikato!L9/1000</f>
        <v>2.0679127807486726E-3</v>
      </c>
      <c r="AE32" s="12">
        <f ca="1">Results!AE55*Waikato!M9/1000</f>
        <v>1.7642937202301355E-4</v>
      </c>
      <c r="AF32" s="12">
        <f ca="1">Results!AF55*Waikato!N9/1000</f>
        <v>1.9728688819115484E-6</v>
      </c>
      <c r="AG32" s="12">
        <f ca="1">Results!AG55*Waikato!O9/1000</f>
        <v>5.1656002288298364E-3</v>
      </c>
      <c r="AH32" s="12">
        <f ca="1">Results!AH55*Waikato!P9/1000</f>
        <v>4.6230560113945244E-4</v>
      </c>
      <c r="AI32" s="12">
        <f ca="1">Results!AI55*Waikato!Q9/1000</f>
        <v>4.7892751455979612E-4</v>
      </c>
      <c r="AJ32" s="14">
        <f t="shared" ca="1" si="1"/>
        <v>0.24148090176587356</v>
      </c>
      <c r="AM32" s="61" t="s">
        <v>3</v>
      </c>
      <c r="AN32" s="12">
        <f ca="1">Results!AN55*Waikato!D9/1000</f>
        <v>1.8995083362644167E-5</v>
      </c>
      <c r="AO32" s="12">
        <f ca="1">Results!AO55*Waikato!E9/1000</f>
        <v>8.0069115952306841E-2</v>
      </c>
      <c r="AP32" s="12">
        <f ca="1">Results!AP55*Waikato!F9/1000</f>
        <v>1.8250031965396894E-2</v>
      </c>
      <c r="AQ32" s="12">
        <f ca="1">Results!AQ55*Waikato!G9/1000</f>
        <v>0.12600440586695597</v>
      </c>
      <c r="AR32" s="12">
        <f ca="1">Results!AR55*Waikato!H9/1000</f>
        <v>0</v>
      </c>
      <c r="AS32" s="12">
        <f ca="1">Results!AS55*Waikato!I9/1000</f>
        <v>1.2736648074659131E-4</v>
      </c>
      <c r="AT32" s="12">
        <f ca="1">Results!AT55*Waikato!J9/1000</f>
        <v>2.813180727682365E-4</v>
      </c>
      <c r="AU32" s="12">
        <f ca="1">Results!AU55*Waikato!K9/1000</f>
        <v>1.482459437818856E-3</v>
      </c>
      <c r="AV32" s="12">
        <f ca="1">Results!AV55*Waikato!L9/1000</f>
        <v>2.3173817026774673E-3</v>
      </c>
      <c r="AW32" s="12">
        <f ca="1">Results!AW55*Waikato!M9/1000</f>
        <v>1.9353348356588768E-4</v>
      </c>
      <c r="AX32" s="12">
        <f ca="1">Results!AX55*Waikato!N9/1000</f>
        <v>2.0595563201536417E-6</v>
      </c>
      <c r="AY32" s="12">
        <f ca="1">Results!AY55*Waikato!O9/1000</f>
        <v>5.715382229267792E-3</v>
      </c>
      <c r="AZ32" s="12">
        <f ca="1">Results!AZ55*Waikato!P9/1000</f>
        <v>5.0305062679170068E-4</v>
      </c>
      <c r="BA32" s="12">
        <f ca="1">Results!BA55*Waikato!Q9/1000</f>
        <v>4.8680545455171803E-4</v>
      </c>
      <c r="BB32" s="14">
        <f t="shared" ca="1" si="2"/>
        <v>0.23545190591253076</v>
      </c>
      <c r="BE32" s="67" t="s">
        <v>3</v>
      </c>
      <c r="BF32" s="12">
        <f ca="1">Results!BF55*Waikato!D9/1000</f>
        <v>1.9880587607652365E-5</v>
      </c>
      <c r="BG32" s="12">
        <f ca="1">Results!BG55*Waikato!E9/1000</f>
        <v>8.9440925921845979E-2</v>
      </c>
      <c r="BH32" s="12">
        <f ca="1">Results!BH55*Waikato!F9/1000</f>
        <v>1.9222279177067533E-2</v>
      </c>
      <c r="BI32" s="12">
        <f ca="1">Results!BI55*Waikato!G9/1000</f>
        <v>0.11706857661268939</v>
      </c>
      <c r="BJ32" s="12">
        <f ca="1">Results!BJ55*Waikato!H9/1000</f>
        <v>0</v>
      </c>
      <c r="BK32" s="12">
        <f ca="1">Results!BK55*Waikato!I9/1000</f>
        <v>1.3375814609479296E-4</v>
      </c>
      <c r="BL32" s="12">
        <f ca="1">Results!BL55*Waikato!J9/1000</f>
        <v>2.9676958279975903E-4</v>
      </c>
      <c r="BM32" s="12">
        <f ca="1">Results!BM55*Waikato!K9/1000</f>
        <v>1.5320201622868357E-3</v>
      </c>
      <c r="BN32" s="12">
        <f ca="1">Results!BN55*Waikato!L9/1000</f>
        <v>2.5342715990232224E-3</v>
      </c>
      <c r="BO32" s="12">
        <f ca="1">Results!BO55*Waikato!M9/1000</f>
        <v>2.0464392623640202E-4</v>
      </c>
      <c r="BP32" s="12">
        <f ca="1">Results!BP55*Waikato!N9/1000</f>
        <v>2.088118912511477E-6</v>
      </c>
      <c r="BQ32" s="12">
        <f ca="1">Results!BQ55*Waikato!O9/1000</f>
        <v>6.1378915469574979E-3</v>
      </c>
      <c r="BR32" s="12">
        <f ca="1">Results!BR55*Waikato!P9/1000</f>
        <v>5.3167598065574173E-4</v>
      </c>
      <c r="BS32" s="12">
        <f ca="1">Results!BS55*Waikato!Q9/1000</f>
        <v>4.8465503658739556E-4</v>
      </c>
      <c r="BT32" s="14">
        <f t="shared" ca="1" si="3"/>
        <v>0.2376094363987647</v>
      </c>
      <c r="BW32" s="78" t="s">
        <v>3</v>
      </c>
      <c r="BX32" s="12">
        <f ca="1">Results!BX55*Waikato!D9/1000</f>
        <v>2.0460995488677901E-5</v>
      </c>
      <c r="BY32" s="12">
        <f ca="1">Results!BY55*Waikato!E9/1000</f>
        <v>9.2389732473513939E-2</v>
      </c>
      <c r="BZ32" s="12">
        <f ca="1">Results!BZ55*Waikato!F9/1000</f>
        <v>1.9335896300855322E-2</v>
      </c>
      <c r="CA32" s="12">
        <f ca="1">Results!CA55*Waikato!G9/1000</f>
        <v>0.12543609131657762</v>
      </c>
      <c r="CB32" s="12">
        <f ca="1">Results!CB55*Waikato!H9/1000</f>
        <v>0</v>
      </c>
      <c r="CC32" s="12">
        <f ca="1">Results!CC55*Waikato!I9/1000</f>
        <v>1.3430019355491495E-4</v>
      </c>
      <c r="CD32" s="12">
        <f ca="1">Results!CD55*Waikato!J9/1000</f>
        <v>3.0273150618789877E-4</v>
      </c>
      <c r="CE32" s="12">
        <f ca="1">Results!CE55*Waikato!K9/1000</f>
        <v>1.5574856768863739E-3</v>
      </c>
      <c r="CF32" s="12">
        <f ca="1">Results!CF55*Waikato!L9/1000</f>
        <v>2.6444376417250541E-3</v>
      </c>
      <c r="CG32" s="12">
        <f ca="1">Results!CG55*Waikato!M9/1000</f>
        <v>2.1213832058187892E-4</v>
      </c>
      <c r="CH32" s="12">
        <f ca="1">Results!CH55*Waikato!N9/1000</f>
        <v>2.0805255753252797E-6</v>
      </c>
      <c r="CI32" s="12">
        <f ca="1">Results!CI55*Waikato!O9/1000</f>
        <v>6.4132990892768159E-3</v>
      </c>
      <c r="CJ32" s="12">
        <f ca="1">Results!CJ55*Waikato!P9/1000</f>
        <v>5.5187843136902861E-4</v>
      </c>
      <c r="CK32" s="12">
        <f ca="1">Results!CK55*Waikato!Q9/1000</f>
        <v>4.7491363030493854E-4</v>
      </c>
      <c r="CL32" s="14">
        <f t="shared" ca="1" si="4"/>
        <v>0.24947544610189781</v>
      </c>
    </row>
    <row r="33" spans="3:90" x14ac:dyDescent="0.25">
      <c r="C33" s="52" t="s">
        <v>4</v>
      </c>
      <c r="D33" s="12">
        <f ca="1">Results!D56*Waikato!D10/1000</f>
        <v>8.4111039999999998E-5</v>
      </c>
      <c r="E33" s="12">
        <f ca="1">Results!E56*Waikato!E10/1000</f>
        <v>0.11019581905628439</v>
      </c>
      <c r="F33" s="12">
        <f ca="1">Results!F56*Waikato!F10/1000</f>
        <v>1.5616843520000001E-3</v>
      </c>
      <c r="G33" s="12">
        <f ca="1">Results!G56*Waikato!G10/1000</f>
        <v>0</v>
      </c>
      <c r="H33" s="12">
        <f ca="1">Results!H56*Waikato!H10/1000</f>
        <v>0</v>
      </c>
      <c r="I33" s="12">
        <f ca="1">Results!I56*Waikato!I10/1000</f>
        <v>3.72655325E-4</v>
      </c>
      <c r="J33" s="12">
        <f ca="1">Results!J56*Waikato!J10/1000</f>
        <v>7.4220155199999991E-4</v>
      </c>
      <c r="K33" s="12">
        <f ca="1">Results!K56*Waikato!K10/1000</f>
        <v>6.8880654700000012E-4</v>
      </c>
      <c r="L33" s="12">
        <f ca="1">Results!L56*Waikato!L10/1000</f>
        <v>1.5332448599999998E-3</v>
      </c>
      <c r="M33" s="12">
        <f ca="1">Results!M56*Waikato!M10/1000</f>
        <v>6.8171528999999995E-5</v>
      </c>
      <c r="N33" s="12">
        <f ca="1">Results!N56*Waikato!N10/1000</f>
        <v>0</v>
      </c>
      <c r="O33" s="12">
        <f ca="1">Results!O56*Waikato!O10/1000</f>
        <v>1.9888478559999994E-3</v>
      </c>
      <c r="P33" s="12">
        <f ca="1">Results!P56*Waikato!P10/1000</f>
        <v>8.3132367999999983E-5</v>
      </c>
      <c r="Q33" s="12">
        <f ca="1">Results!Q56*Waikato!Q10/1000</f>
        <v>1.2415000000000001E-5</v>
      </c>
      <c r="R33" s="14">
        <f t="shared" ca="1" si="0"/>
        <v>0.11733108948528441</v>
      </c>
      <c r="U33" s="57" t="s">
        <v>4</v>
      </c>
      <c r="V33" s="12">
        <f ca="1">Results!V56*Waikato!D10/1000</f>
        <v>9.8254408602814762E-5</v>
      </c>
      <c r="W33" s="12">
        <f ca="1">Results!W56*Waikato!E10/1000</f>
        <v>0.12836154525304605</v>
      </c>
      <c r="X33" s="12">
        <f ca="1">Results!X56*Waikato!F10/1000</f>
        <v>1.762449746092284E-3</v>
      </c>
      <c r="Y33" s="12">
        <f ca="1">Results!Y56*Waikato!G10/1000</f>
        <v>0</v>
      </c>
      <c r="Z33" s="12">
        <f ca="1">Results!Z56*Waikato!H10/1000</f>
        <v>0</v>
      </c>
      <c r="AA33" s="12">
        <f ca="1">Results!AA56*Waikato!I10/1000</f>
        <v>4.2252072841474114E-4</v>
      </c>
      <c r="AB33" s="12">
        <f ca="1">Results!AB56*Waikato!J10/1000</f>
        <v>8.2915542285291505E-4</v>
      </c>
      <c r="AC33" s="12">
        <f ca="1">Results!AC56*Waikato!K10/1000</f>
        <v>7.588717244827476E-4</v>
      </c>
      <c r="AD33" s="12">
        <f ca="1">Results!AD56*Waikato!L10/1000</f>
        <v>1.7000511336440268E-3</v>
      </c>
      <c r="AE33" s="12">
        <f ca="1">Results!AE56*Waikato!M10/1000</f>
        <v>8.2541305206055261E-5</v>
      </c>
      <c r="AF33" s="12">
        <f ca="1">Results!AF56*Waikato!N10/1000</f>
        <v>0</v>
      </c>
      <c r="AG33" s="12">
        <f ca="1">Results!AG56*Waikato!O10/1000</f>
        <v>2.4801938813034216E-3</v>
      </c>
      <c r="AH33" s="12">
        <f ca="1">Results!AH56*Waikato!P10/1000</f>
        <v>8.1048649927599031E-5</v>
      </c>
      <c r="AI33" s="12">
        <f ca="1">Results!AI56*Waikato!Q10/1000</f>
        <v>1.3918444441291356E-5</v>
      </c>
      <c r="AJ33" s="14">
        <f t="shared" ca="1" si="1"/>
        <v>0.13659055069801393</v>
      </c>
      <c r="AM33" s="61" t="s">
        <v>4</v>
      </c>
      <c r="AN33" s="12">
        <f ca="1">Results!AN56*Waikato!D10/1000</f>
        <v>1.0571915850257781E-4</v>
      </c>
      <c r="AO33" s="12">
        <f ca="1">Results!AO56*Waikato!E10/1000</f>
        <v>0.13840227481860251</v>
      </c>
      <c r="AP33" s="12">
        <f ca="1">Results!AP56*Waikato!F10/1000</f>
        <v>1.8644230982052261E-3</v>
      </c>
      <c r="AQ33" s="12">
        <f ca="1">Results!AQ56*Waikato!G10/1000</f>
        <v>0</v>
      </c>
      <c r="AR33" s="12">
        <f ca="1">Results!AR56*Waikato!H10/1000</f>
        <v>0</v>
      </c>
      <c r="AS33" s="12">
        <f ca="1">Results!AS56*Waikato!I10/1000</f>
        <v>4.5162043059881389E-4</v>
      </c>
      <c r="AT33" s="12">
        <f ca="1">Results!AT56*Waikato!J10/1000</f>
        <v>8.9322889959037738E-4</v>
      </c>
      <c r="AU33" s="12">
        <f ca="1">Results!AU56*Waikato!K10/1000</f>
        <v>8.0216032589363305E-4</v>
      </c>
      <c r="AV33" s="12">
        <f ca="1">Results!AV56*Waikato!L10/1000</f>
        <v>1.8620858094881812E-3</v>
      </c>
      <c r="AW33" s="12">
        <f ca="1">Results!AW56*Waikato!M10/1000</f>
        <v>9.0497385434471121E-5</v>
      </c>
      <c r="AX33" s="12">
        <f ca="1">Results!AX56*Waikato!N10/1000</f>
        <v>0</v>
      </c>
      <c r="AY33" s="12">
        <f ca="1">Results!AY56*Waikato!O10/1000</f>
        <v>2.7521202062189575E-3</v>
      </c>
      <c r="AZ33" s="12">
        <f ca="1">Results!AZ56*Waikato!P10/1000</f>
        <v>8.8147053314076117E-5</v>
      </c>
      <c r="BA33" s="12">
        <f ca="1">Results!BA56*Waikato!Q10/1000</f>
        <v>1.4757165543348147E-5</v>
      </c>
      <c r="BB33" s="14">
        <f t="shared" ca="1" si="2"/>
        <v>0.14732703435139222</v>
      </c>
      <c r="BE33" s="67" t="s">
        <v>4</v>
      </c>
      <c r="BF33" s="12">
        <f ca="1">Results!BF56*Waikato!D10/1000</f>
        <v>1.1054838098737971E-4</v>
      </c>
      <c r="BG33" s="12">
        <f ca="1">Results!BG56*Waikato!E10/1000</f>
        <v>0.14509410554993316</v>
      </c>
      <c r="BH33" s="12">
        <f ca="1">Results!BH56*Waikato!F10/1000</f>
        <v>1.9302007474386192E-3</v>
      </c>
      <c r="BI33" s="12">
        <f ca="1">Results!BI56*Waikato!G10/1000</f>
        <v>0</v>
      </c>
      <c r="BJ33" s="12">
        <f ca="1">Results!BJ56*Waikato!H10/1000</f>
        <v>0</v>
      </c>
      <c r="BK33" s="12">
        <f ca="1">Results!BK56*Waikato!I10/1000</f>
        <v>4.714529817404748E-4</v>
      </c>
      <c r="BL33" s="12">
        <f ca="1">Results!BL56*Waikato!J10/1000</f>
        <v>9.3910365566928877E-4</v>
      </c>
      <c r="BM33" s="12">
        <f ca="1">Results!BM56*Waikato!K10/1000</f>
        <v>8.3117296833628976E-4</v>
      </c>
      <c r="BN33" s="12">
        <f ca="1">Results!BN56*Waikato!L10/1000</f>
        <v>1.9127991898200691E-3</v>
      </c>
      <c r="BO33" s="12">
        <f ca="1">Results!BO56*Waikato!M10/1000</f>
        <v>9.5606947829983546E-5</v>
      </c>
      <c r="BP33" s="12">
        <f ca="1">Results!BP56*Waikato!N10/1000</f>
        <v>0</v>
      </c>
      <c r="BQ33" s="12">
        <f ca="1">Results!BQ56*Waikato!O10/1000</f>
        <v>2.9463520609030931E-3</v>
      </c>
      <c r="BR33" s="12">
        <f ca="1">Results!BR56*Waikato!P10/1000</f>
        <v>9.3079452764588538E-5</v>
      </c>
      <c r="BS33" s="12">
        <f ca="1">Results!BS56*Waikato!Q10/1000</f>
        <v>1.5200017884049561E-5</v>
      </c>
      <c r="BT33" s="14">
        <f t="shared" ca="1" si="3"/>
        <v>0.15443962195330702</v>
      </c>
      <c r="BW33" s="78" t="s">
        <v>4</v>
      </c>
      <c r="BX33" s="12">
        <f ca="1">Results!BX56*Waikato!D10/1000</f>
        <v>1.1368135322810199E-4</v>
      </c>
      <c r="BY33" s="12">
        <f ca="1">Results!BY56*Waikato!E10/1000</f>
        <v>0.14942160217598774</v>
      </c>
      <c r="BZ33" s="12">
        <f ca="1">Results!BZ56*Waikato!F10/1000</f>
        <v>1.9647825266906446E-3</v>
      </c>
      <c r="CA33" s="12">
        <f ca="1">Results!CA56*Waikato!G10/1000</f>
        <v>0</v>
      </c>
      <c r="CB33" s="12">
        <f ca="1">Results!CB56*Waikato!H10/1000</f>
        <v>0</v>
      </c>
      <c r="CC33" s="12">
        <f ca="1">Results!CC56*Waikato!I10/1000</f>
        <v>4.8047460520700235E-4</v>
      </c>
      <c r="CD33" s="12">
        <f ca="1">Results!CD56*Waikato!J10/1000</f>
        <v>9.7028542902209539E-4</v>
      </c>
      <c r="CE33" s="12">
        <f ca="1">Results!CE56*Waikato!K10/1000</f>
        <v>8.4174858569321671E-4</v>
      </c>
      <c r="CF33" s="12">
        <f ca="1">Results!CF56*Waikato!L10/1000</f>
        <v>1.9382014167655063E-3</v>
      </c>
      <c r="CG33" s="12">
        <f ca="1">Results!CG56*Waikato!M10/1000</f>
        <v>9.9025951930151155E-5</v>
      </c>
      <c r="CH33" s="12">
        <f ca="1">Results!CH56*Waikato!N10/1000</f>
        <v>0</v>
      </c>
      <c r="CI33" s="12">
        <f ca="1">Results!CI56*Waikato!O10/1000</f>
        <v>3.0916678745877067E-3</v>
      </c>
      <c r="CJ33" s="12">
        <f ca="1">Results!CJ56*Waikato!P10/1000</f>
        <v>9.653604603064174E-5</v>
      </c>
      <c r="CK33" s="12">
        <f ca="1">Results!CK56*Waikato!Q10/1000</f>
        <v>1.5388540800966426E-5</v>
      </c>
      <c r="CL33" s="14">
        <f t="shared" ca="1" si="4"/>
        <v>0.15903339450594373</v>
      </c>
    </row>
    <row r="34" spans="3:90" x14ac:dyDescent="0.25">
      <c r="C34" s="52" t="s">
        <v>5</v>
      </c>
      <c r="D34" s="12">
        <f ca="1">Results!D57*Waikato!D11/1000</f>
        <v>0</v>
      </c>
      <c r="E34" s="12">
        <f ca="1">Results!E57*Waikato!E11/1000</f>
        <v>4.6800000000000001E-6</v>
      </c>
      <c r="F34" s="12">
        <f ca="1">Results!F57*Waikato!F11/1000</f>
        <v>0</v>
      </c>
      <c r="G34" s="12">
        <f ca="1">Results!G57*Waikato!G11/1000</f>
        <v>0</v>
      </c>
      <c r="H34" s="12">
        <f ca="1">Results!H57*Waikato!H11/1000</f>
        <v>0</v>
      </c>
      <c r="I34" s="12">
        <f ca="1">Results!I57*Waikato!I11/1000</f>
        <v>0</v>
      </c>
      <c r="J34" s="12">
        <f ca="1">Results!J57*Waikato!J11/1000</f>
        <v>0</v>
      </c>
      <c r="K34" s="12">
        <f ca="1">Results!K57*Waikato!K11/1000</f>
        <v>0</v>
      </c>
      <c r="L34" s="12">
        <f ca="1">Results!L57*Waikato!L11/1000</f>
        <v>0</v>
      </c>
      <c r="M34" s="12">
        <f ca="1">Results!M57*Waikato!M11/1000</f>
        <v>0</v>
      </c>
      <c r="N34" s="12">
        <f ca="1">Results!N57*Waikato!N11/1000</f>
        <v>0</v>
      </c>
      <c r="O34" s="12">
        <f ca="1">Results!O57*Waikato!O11/1000</f>
        <v>0</v>
      </c>
      <c r="P34" s="12">
        <f ca="1">Results!P57*Waikato!P11/1000</f>
        <v>0</v>
      </c>
      <c r="Q34" s="12">
        <f ca="1">Results!Q57*Waikato!Q11/1000</f>
        <v>0</v>
      </c>
      <c r="R34" s="14">
        <f t="shared" ca="1" si="0"/>
        <v>4.6800000000000001E-6</v>
      </c>
      <c r="U34" s="57" t="s">
        <v>5</v>
      </c>
      <c r="V34" s="12">
        <f ca="1">Results!V57*Waikato!D11/1000</f>
        <v>0</v>
      </c>
      <c r="W34" s="12">
        <f ca="1">Results!W57*Waikato!E11/1000</f>
        <v>0</v>
      </c>
      <c r="X34" s="12">
        <f ca="1">Results!X57*Waikato!F11/1000</f>
        <v>0</v>
      </c>
      <c r="Y34" s="12">
        <f ca="1">Results!Y57*Waikato!G11/1000</f>
        <v>0</v>
      </c>
      <c r="Z34" s="12">
        <f ca="1">Results!Z57*Waikato!H11/1000</f>
        <v>0</v>
      </c>
      <c r="AA34" s="12">
        <f ca="1">Results!AA57*Waikato!I11/1000</f>
        <v>0</v>
      </c>
      <c r="AB34" s="12">
        <f ca="1">Results!AB57*Waikato!J11/1000</f>
        <v>0</v>
      </c>
      <c r="AC34" s="12">
        <f ca="1">Results!AC57*Waikato!K11/1000</f>
        <v>0</v>
      </c>
      <c r="AD34" s="12">
        <f ca="1">Results!AD57*Waikato!L11/1000</f>
        <v>0</v>
      </c>
      <c r="AE34" s="12">
        <f ca="1">Results!AE57*Waikato!M11/1000</f>
        <v>0</v>
      </c>
      <c r="AF34" s="12">
        <f ca="1">Results!AF57*Waikato!N11/1000</f>
        <v>0</v>
      </c>
      <c r="AG34" s="12">
        <f ca="1">Results!AG57*Waikato!O11/1000</f>
        <v>0</v>
      </c>
      <c r="AH34" s="12">
        <f ca="1">Results!AH57*Waikato!P11/1000</f>
        <v>0</v>
      </c>
      <c r="AI34" s="12">
        <f ca="1">Results!AI57*Waikato!Q11/1000</f>
        <v>0</v>
      </c>
      <c r="AJ34" s="14">
        <f t="shared" ca="1" si="1"/>
        <v>0</v>
      </c>
      <c r="AM34" s="61" t="s">
        <v>5</v>
      </c>
      <c r="AN34" s="12">
        <f ca="1">Results!AN57*Waikato!D11/1000</f>
        <v>0</v>
      </c>
      <c r="AO34" s="12">
        <f ca="1">Results!AO57*Waikato!E11/1000</f>
        <v>0</v>
      </c>
      <c r="AP34" s="12">
        <f ca="1">Results!AP57*Waikato!F11/1000</f>
        <v>0</v>
      </c>
      <c r="AQ34" s="12">
        <f ca="1">Results!AQ57*Waikato!G11/1000</f>
        <v>0</v>
      </c>
      <c r="AR34" s="12">
        <f ca="1">Results!AR57*Waikato!H11/1000</f>
        <v>0</v>
      </c>
      <c r="AS34" s="12">
        <f ca="1">Results!AS57*Waikato!I11/1000</f>
        <v>0</v>
      </c>
      <c r="AT34" s="12">
        <f ca="1">Results!AT57*Waikato!J11/1000</f>
        <v>0</v>
      </c>
      <c r="AU34" s="12">
        <f ca="1">Results!AU57*Waikato!K11/1000</f>
        <v>0</v>
      </c>
      <c r="AV34" s="12">
        <f ca="1">Results!AV57*Waikato!L11/1000</f>
        <v>0</v>
      </c>
      <c r="AW34" s="12">
        <f ca="1">Results!AW57*Waikato!M11/1000</f>
        <v>0</v>
      </c>
      <c r="AX34" s="12">
        <f ca="1">Results!AX57*Waikato!N11/1000</f>
        <v>0</v>
      </c>
      <c r="AY34" s="12">
        <f ca="1">Results!AY57*Waikato!O11/1000</f>
        <v>0</v>
      </c>
      <c r="AZ34" s="12">
        <f ca="1">Results!AZ57*Waikato!P11/1000</f>
        <v>0</v>
      </c>
      <c r="BA34" s="12">
        <f ca="1">Results!BA57*Waikato!Q11/1000</f>
        <v>0</v>
      </c>
      <c r="BB34" s="14">
        <f t="shared" ca="1" si="2"/>
        <v>0</v>
      </c>
      <c r="BE34" s="67" t="s">
        <v>5</v>
      </c>
      <c r="BF34" s="12">
        <f ca="1">Results!BF57*Waikato!D11/1000</f>
        <v>0</v>
      </c>
      <c r="BG34" s="12">
        <f ca="1">Results!BG57*Waikato!E11/1000</f>
        <v>0</v>
      </c>
      <c r="BH34" s="12">
        <f ca="1">Results!BH57*Waikato!F11/1000</f>
        <v>0</v>
      </c>
      <c r="BI34" s="12">
        <f ca="1">Results!BI57*Waikato!G11/1000</f>
        <v>0</v>
      </c>
      <c r="BJ34" s="12">
        <f ca="1">Results!BJ57*Waikato!H11/1000</f>
        <v>0</v>
      </c>
      <c r="BK34" s="12">
        <f ca="1">Results!BK57*Waikato!I11/1000</f>
        <v>0</v>
      </c>
      <c r="BL34" s="12">
        <f ca="1">Results!BL57*Waikato!J11/1000</f>
        <v>0</v>
      </c>
      <c r="BM34" s="12">
        <f ca="1">Results!BM57*Waikato!K11/1000</f>
        <v>0</v>
      </c>
      <c r="BN34" s="12">
        <f ca="1">Results!BN57*Waikato!L11/1000</f>
        <v>0</v>
      </c>
      <c r="BO34" s="12">
        <f ca="1">Results!BO57*Waikato!M11/1000</f>
        <v>0</v>
      </c>
      <c r="BP34" s="12">
        <f ca="1">Results!BP57*Waikato!N11/1000</f>
        <v>0</v>
      </c>
      <c r="BQ34" s="12">
        <f ca="1">Results!BQ57*Waikato!O11/1000</f>
        <v>0</v>
      </c>
      <c r="BR34" s="12">
        <f ca="1">Results!BR57*Waikato!P11/1000</f>
        <v>0</v>
      </c>
      <c r="BS34" s="12">
        <f ca="1">Results!BS57*Waikato!Q11/1000</f>
        <v>0</v>
      </c>
      <c r="BT34" s="14">
        <f t="shared" ca="1" si="3"/>
        <v>0</v>
      </c>
      <c r="BW34" s="78" t="s">
        <v>5</v>
      </c>
      <c r="BX34" s="12">
        <f ca="1">Results!BX57*Waikato!D11/1000</f>
        <v>0</v>
      </c>
      <c r="BY34" s="12">
        <f ca="1">Results!BY57*Waikato!E11/1000</f>
        <v>0</v>
      </c>
      <c r="BZ34" s="12">
        <f ca="1">Results!BZ57*Waikato!F11/1000</f>
        <v>0</v>
      </c>
      <c r="CA34" s="12">
        <f ca="1">Results!CA57*Waikato!G11/1000</f>
        <v>0</v>
      </c>
      <c r="CB34" s="12">
        <f ca="1">Results!CB57*Waikato!H11/1000</f>
        <v>0</v>
      </c>
      <c r="CC34" s="12">
        <f ca="1">Results!CC57*Waikato!I11/1000</f>
        <v>0</v>
      </c>
      <c r="CD34" s="12">
        <f ca="1">Results!CD57*Waikato!J11/1000</f>
        <v>0</v>
      </c>
      <c r="CE34" s="12">
        <f ca="1">Results!CE57*Waikato!K11/1000</f>
        <v>0</v>
      </c>
      <c r="CF34" s="12">
        <f ca="1">Results!CF57*Waikato!L11/1000</f>
        <v>0</v>
      </c>
      <c r="CG34" s="12">
        <f ca="1">Results!CG57*Waikato!M11/1000</f>
        <v>0</v>
      </c>
      <c r="CH34" s="12">
        <f ca="1">Results!CH57*Waikato!N11/1000</f>
        <v>0</v>
      </c>
      <c r="CI34" s="12">
        <f ca="1">Results!CI57*Waikato!O11/1000</f>
        <v>0</v>
      </c>
      <c r="CJ34" s="12">
        <f ca="1">Results!CJ57*Waikato!P11/1000</f>
        <v>0</v>
      </c>
      <c r="CK34" s="12">
        <f ca="1">Results!CK57*Waikato!Q11/1000</f>
        <v>0</v>
      </c>
      <c r="CL34" s="14">
        <f t="shared" ca="1" si="4"/>
        <v>0</v>
      </c>
    </row>
    <row r="35" spans="3:90" x14ac:dyDescent="0.25">
      <c r="C35" s="52" t="s">
        <v>6</v>
      </c>
      <c r="D35" s="12">
        <f ca="1">Results!D58*Waikato!D12/1000</f>
        <v>2.1449999999999998E-6</v>
      </c>
      <c r="E35" s="12">
        <f ca="1">Results!E58*Waikato!E12/1000</f>
        <v>7.3781838000000011E-4</v>
      </c>
      <c r="F35" s="12">
        <f ca="1">Results!F58*Waikato!F12/1000</f>
        <v>2.1322956800000005E-3</v>
      </c>
      <c r="G35" s="12">
        <f ca="1">Results!G58*Waikato!G12/1000</f>
        <v>1.3302546439999999E-3</v>
      </c>
      <c r="H35" s="12">
        <f ca="1">Results!H58*Waikato!H12/1000</f>
        <v>0</v>
      </c>
      <c r="I35" s="12">
        <f ca="1">Results!I58*Waikato!I12/1000</f>
        <v>0</v>
      </c>
      <c r="J35" s="12">
        <f ca="1">Results!J58*Waikato!J12/1000</f>
        <v>0</v>
      </c>
      <c r="K35" s="12">
        <f ca="1">Results!K58*Waikato!K12/1000</f>
        <v>0</v>
      </c>
      <c r="L35" s="12">
        <f ca="1">Results!L58*Waikato!L12/1000</f>
        <v>0</v>
      </c>
      <c r="M35" s="12">
        <f ca="1">Results!M58*Waikato!M12/1000</f>
        <v>0</v>
      </c>
      <c r="N35" s="12">
        <f ca="1">Results!N58*Waikato!N12/1000</f>
        <v>0</v>
      </c>
      <c r="O35" s="12">
        <f ca="1">Results!O58*Waikato!O12/1000</f>
        <v>0</v>
      </c>
      <c r="P35" s="12">
        <f ca="1">Results!P58*Waikato!P12/1000</f>
        <v>0</v>
      </c>
      <c r="Q35" s="12">
        <f ca="1">Results!Q58*Waikato!Q12/1000</f>
        <v>0</v>
      </c>
      <c r="R35" s="14">
        <f t="shared" ca="1" si="0"/>
        <v>4.2025137040000004E-3</v>
      </c>
      <c r="U35" s="57" t="s">
        <v>6</v>
      </c>
      <c r="V35" s="12">
        <f ca="1">Results!V58*Waikato!D12/1000</f>
        <v>2.3856705774530027E-6</v>
      </c>
      <c r="W35" s="12">
        <f ca="1">Results!W58*Waikato!E12/1000</f>
        <v>6.0375143563007783E-4</v>
      </c>
      <c r="X35" s="12">
        <f ca="1">Results!X58*Waikato!F12/1000</f>
        <v>2.5348647114932978E-3</v>
      </c>
      <c r="Y35" s="12">
        <f ca="1">Results!Y58*Waikato!G12/1000</f>
        <v>1.3031209171809781E-3</v>
      </c>
      <c r="Z35" s="12">
        <f ca="1">Results!Z58*Waikato!H12/1000</f>
        <v>0</v>
      </c>
      <c r="AA35" s="12">
        <f ca="1">Results!AA58*Waikato!I12/1000</f>
        <v>0</v>
      </c>
      <c r="AB35" s="12">
        <f ca="1">Results!AB58*Waikato!J12/1000</f>
        <v>0</v>
      </c>
      <c r="AC35" s="12">
        <f ca="1">Results!AC58*Waikato!K12/1000</f>
        <v>0</v>
      </c>
      <c r="AD35" s="12">
        <f ca="1">Results!AD58*Waikato!L12/1000</f>
        <v>0</v>
      </c>
      <c r="AE35" s="12">
        <f ca="1">Results!AE58*Waikato!M12/1000</f>
        <v>0</v>
      </c>
      <c r="AF35" s="12">
        <f ca="1">Results!AF58*Waikato!N12/1000</f>
        <v>0</v>
      </c>
      <c r="AG35" s="12">
        <f ca="1">Results!AG58*Waikato!O12/1000</f>
        <v>0</v>
      </c>
      <c r="AH35" s="12">
        <f ca="1">Results!AH58*Waikato!P12/1000</f>
        <v>0</v>
      </c>
      <c r="AI35" s="12">
        <f ca="1">Results!AI58*Waikato!Q12/1000</f>
        <v>0</v>
      </c>
      <c r="AJ35" s="14">
        <f t="shared" ca="1" si="1"/>
        <v>4.4441227348818065E-3</v>
      </c>
      <c r="AM35" s="61" t="s">
        <v>6</v>
      </c>
      <c r="AN35" s="12">
        <f ca="1">Results!AN58*Waikato!D12/1000</f>
        <v>2.5107950492631023E-6</v>
      </c>
      <c r="AO35" s="12">
        <f ca="1">Results!AO58*Waikato!E12/1000</f>
        <v>6.7210668563065436E-4</v>
      </c>
      <c r="AP35" s="12">
        <f ca="1">Results!AP58*Waikato!F12/1000</f>
        <v>2.7387473455939642E-3</v>
      </c>
      <c r="AQ35" s="12">
        <f ca="1">Results!AQ58*Waikato!G12/1000</f>
        <v>1.4092184260033002E-3</v>
      </c>
      <c r="AR35" s="12">
        <f ca="1">Results!AR58*Waikato!H12/1000</f>
        <v>0</v>
      </c>
      <c r="AS35" s="12">
        <f ca="1">Results!AS58*Waikato!I12/1000</f>
        <v>0</v>
      </c>
      <c r="AT35" s="12">
        <f ca="1">Results!AT58*Waikato!J12/1000</f>
        <v>0</v>
      </c>
      <c r="AU35" s="12">
        <f ca="1">Results!AU58*Waikato!K12/1000</f>
        <v>0</v>
      </c>
      <c r="AV35" s="12">
        <f ca="1">Results!AV58*Waikato!L12/1000</f>
        <v>0</v>
      </c>
      <c r="AW35" s="12">
        <f ca="1">Results!AW58*Waikato!M12/1000</f>
        <v>0</v>
      </c>
      <c r="AX35" s="12">
        <f ca="1">Results!AX58*Waikato!N12/1000</f>
        <v>0</v>
      </c>
      <c r="AY35" s="12">
        <f ca="1">Results!AY58*Waikato!O12/1000</f>
        <v>0</v>
      </c>
      <c r="AZ35" s="12">
        <f ca="1">Results!AZ58*Waikato!P12/1000</f>
        <v>0</v>
      </c>
      <c r="BA35" s="12">
        <f ca="1">Results!BA58*Waikato!Q12/1000</f>
        <v>0</v>
      </c>
      <c r="BB35" s="14">
        <f t="shared" ca="1" si="2"/>
        <v>4.8225832522771819E-3</v>
      </c>
      <c r="BE35" s="67" t="s">
        <v>6</v>
      </c>
      <c r="BF35" s="12">
        <f ca="1">Results!BF58*Waikato!D12/1000</f>
        <v>2.5749142377390409E-6</v>
      </c>
      <c r="BG35" s="12">
        <f ca="1">Results!BG58*Waikato!E12/1000</f>
        <v>7.2135368452425552E-4</v>
      </c>
      <c r="BH35" s="12">
        <f ca="1">Results!BH58*Waikato!F12/1000</f>
        <v>2.6559077521375401E-3</v>
      </c>
      <c r="BI35" s="12">
        <f ca="1">Results!BI58*Waikato!G12/1000</f>
        <v>1.5126730791640045E-3</v>
      </c>
      <c r="BJ35" s="12">
        <f ca="1">Results!BJ58*Waikato!H12/1000</f>
        <v>0</v>
      </c>
      <c r="BK35" s="12">
        <f ca="1">Results!BK58*Waikato!I12/1000</f>
        <v>0</v>
      </c>
      <c r="BL35" s="12">
        <f ca="1">Results!BL58*Waikato!J12/1000</f>
        <v>0</v>
      </c>
      <c r="BM35" s="12">
        <f ca="1">Results!BM58*Waikato!K12/1000</f>
        <v>0</v>
      </c>
      <c r="BN35" s="12">
        <f ca="1">Results!BN58*Waikato!L12/1000</f>
        <v>0</v>
      </c>
      <c r="BO35" s="12">
        <f ca="1">Results!BO58*Waikato!M12/1000</f>
        <v>0</v>
      </c>
      <c r="BP35" s="12">
        <f ca="1">Results!BP58*Waikato!N12/1000</f>
        <v>0</v>
      </c>
      <c r="BQ35" s="12">
        <f ca="1">Results!BQ58*Waikato!O12/1000</f>
        <v>0</v>
      </c>
      <c r="BR35" s="12">
        <f ca="1">Results!BR58*Waikato!P12/1000</f>
        <v>0</v>
      </c>
      <c r="BS35" s="12">
        <f ca="1">Results!BS58*Waikato!Q12/1000</f>
        <v>0</v>
      </c>
      <c r="BT35" s="14">
        <f t="shared" ca="1" si="3"/>
        <v>4.8925094300635392E-3</v>
      </c>
      <c r="BW35" s="78" t="s">
        <v>6</v>
      </c>
      <c r="BX35" s="12">
        <f ca="1">Results!BX58*Waikato!D12/1000</f>
        <v>2.5994105127015305E-6</v>
      </c>
      <c r="BY35" s="12">
        <f ca="1">Results!BY58*Waikato!E12/1000</f>
        <v>7.5359081510802139E-4</v>
      </c>
      <c r="BZ35" s="12">
        <f ca="1">Results!BZ58*Waikato!F12/1000</f>
        <v>2.5493227608374938E-3</v>
      </c>
      <c r="CA35" s="12">
        <f ca="1">Results!CA58*Waikato!G12/1000</f>
        <v>1.5216204565684157E-3</v>
      </c>
      <c r="CB35" s="12">
        <f ca="1">Results!CB58*Waikato!H12/1000</f>
        <v>0</v>
      </c>
      <c r="CC35" s="12">
        <f ca="1">Results!CC58*Waikato!I12/1000</f>
        <v>0</v>
      </c>
      <c r="CD35" s="12">
        <f ca="1">Results!CD58*Waikato!J12/1000</f>
        <v>0</v>
      </c>
      <c r="CE35" s="12">
        <f ca="1">Results!CE58*Waikato!K12/1000</f>
        <v>0</v>
      </c>
      <c r="CF35" s="12">
        <f ca="1">Results!CF58*Waikato!L12/1000</f>
        <v>0</v>
      </c>
      <c r="CG35" s="12">
        <f ca="1">Results!CG58*Waikato!M12/1000</f>
        <v>0</v>
      </c>
      <c r="CH35" s="12">
        <f ca="1">Results!CH58*Waikato!N12/1000</f>
        <v>0</v>
      </c>
      <c r="CI35" s="12">
        <f ca="1">Results!CI58*Waikato!O12/1000</f>
        <v>0</v>
      </c>
      <c r="CJ35" s="12">
        <f ca="1">Results!CJ58*Waikato!P12/1000</f>
        <v>0</v>
      </c>
      <c r="CK35" s="12">
        <f ca="1">Results!CK58*Waikato!Q12/1000</f>
        <v>0</v>
      </c>
      <c r="CL35" s="14">
        <f t="shared" ca="1" si="4"/>
        <v>4.8271334430266327E-3</v>
      </c>
    </row>
    <row r="36" spans="3:90" x14ac:dyDescent="0.25">
      <c r="C36" s="52" t="s">
        <v>7</v>
      </c>
      <c r="D36" s="12">
        <f ca="1">Results!D59*Waikato!D13/1000</f>
        <v>1.95E-6</v>
      </c>
      <c r="E36" s="12">
        <f ca="1">Results!E59*Waikato!E13/1000</f>
        <v>5.2328064750000007E-3</v>
      </c>
      <c r="F36" s="12">
        <f ca="1">Results!F59*Waikato!F13/1000</f>
        <v>6.3615440639999991E-3</v>
      </c>
      <c r="G36" s="12">
        <f ca="1">Results!G59*Waikato!G13/1000</f>
        <v>2.8105157793000001E-2</v>
      </c>
      <c r="H36" s="12">
        <f ca="1">Results!H59*Waikato!H13/1000</f>
        <v>0</v>
      </c>
      <c r="I36" s="12">
        <f ca="1">Results!I59*Waikato!I13/1000</f>
        <v>0</v>
      </c>
      <c r="J36" s="12">
        <f ca="1">Results!J59*Waikato!J13/1000</f>
        <v>0</v>
      </c>
      <c r="K36" s="12">
        <f ca="1">Results!K59*Waikato!K13/1000</f>
        <v>0</v>
      </c>
      <c r="L36" s="12">
        <f ca="1">Results!L59*Waikato!L13/1000</f>
        <v>0</v>
      </c>
      <c r="M36" s="12">
        <f ca="1">Results!M59*Waikato!M13/1000</f>
        <v>0</v>
      </c>
      <c r="N36" s="12">
        <f ca="1">Results!N59*Waikato!N13/1000</f>
        <v>0</v>
      </c>
      <c r="O36" s="12">
        <f ca="1">Results!O59*Waikato!O13/1000</f>
        <v>0</v>
      </c>
      <c r="P36" s="12">
        <f ca="1">Results!P59*Waikato!P13/1000</f>
        <v>0</v>
      </c>
      <c r="Q36" s="12">
        <f ca="1">Results!Q59*Waikato!Q13/1000</f>
        <v>0</v>
      </c>
      <c r="R36" s="14">
        <f t="shared" ca="1" si="0"/>
        <v>3.9701458331999999E-2</v>
      </c>
      <c r="U36" s="57" t="s">
        <v>7</v>
      </c>
      <c r="V36" s="12">
        <f ca="1">Results!V59*Waikato!D13/1000</f>
        <v>2.1761333403914076E-6</v>
      </c>
      <c r="W36" s="12">
        <f ca="1">Results!W59*Waikato!E13/1000</f>
        <v>6.007058447977361E-3</v>
      </c>
      <c r="X36" s="12">
        <f ca="1">Results!X59*Waikato!F13/1000</f>
        <v>6.9155551948888944E-3</v>
      </c>
      <c r="Y36" s="12">
        <f ca="1">Results!Y59*Waikato!G13/1000</f>
        <v>3.073686536654275E-2</v>
      </c>
      <c r="Z36" s="12">
        <f ca="1">Results!Z59*Waikato!H13/1000</f>
        <v>0</v>
      </c>
      <c r="AA36" s="12">
        <f ca="1">Results!AA59*Waikato!I13/1000</f>
        <v>0</v>
      </c>
      <c r="AB36" s="12">
        <f ca="1">Results!AB59*Waikato!J13/1000</f>
        <v>0</v>
      </c>
      <c r="AC36" s="12">
        <f ca="1">Results!AC59*Waikato!K13/1000</f>
        <v>0</v>
      </c>
      <c r="AD36" s="12">
        <f ca="1">Results!AD59*Waikato!L13/1000</f>
        <v>0</v>
      </c>
      <c r="AE36" s="12">
        <f ca="1">Results!AE59*Waikato!M13/1000</f>
        <v>0</v>
      </c>
      <c r="AF36" s="12">
        <f ca="1">Results!AF59*Waikato!N13/1000</f>
        <v>0</v>
      </c>
      <c r="AG36" s="12">
        <f ca="1">Results!AG59*Waikato!O13/1000</f>
        <v>0</v>
      </c>
      <c r="AH36" s="12">
        <f ca="1">Results!AH59*Waikato!P13/1000</f>
        <v>0</v>
      </c>
      <c r="AI36" s="12">
        <f ca="1">Results!AI59*Waikato!Q13/1000</f>
        <v>0</v>
      </c>
      <c r="AJ36" s="14">
        <f t="shared" ca="1" si="1"/>
        <v>4.3661655142749396E-2</v>
      </c>
      <c r="AM36" s="61" t="s">
        <v>7</v>
      </c>
      <c r="AN36" s="12">
        <f ca="1">Results!AN59*Waikato!D13/1000</f>
        <v>2.3156226252917865E-6</v>
      </c>
      <c r="AO36" s="12">
        <f ca="1">Results!AO59*Waikato!E13/1000</f>
        <v>6.4170270510738054E-3</v>
      </c>
      <c r="AP36" s="12">
        <f ca="1">Results!AP59*Waikato!F13/1000</f>
        <v>7.2846818089865092E-3</v>
      </c>
      <c r="AQ36" s="12">
        <f ca="1">Results!AQ59*Waikato!G13/1000</f>
        <v>3.2355721527237508E-2</v>
      </c>
      <c r="AR36" s="12">
        <f ca="1">Results!AR59*Waikato!H13/1000</f>
        <v>0</v>
      </c>
      <c r="AS36" s="12">
        <f ca="1">Results!AS59*Waikato!I13/1000</f>
        <v>0</v>
      </c>
      <c r="AT36" s="12">
        <f ca="1">Results!AT59*Waikato!J13/1000</f>
        <v>0</v>
      </c>
      <c r="AU36" s="12">
        <f ca="1">Results!AU59*Waikato!K13/1000</f>
        <v>0</v>
      </c>
      <c r="AV36" s="12">
        <f ca="1">Results!AV59*Waikato!L13/1000</f>
        <v>0</v>
      </c>
      <c r="AW36" s="12">
        <f ca="1">Results!AW59*Waikato!M13/1000</f>
        <v>0</v>
      </c>
      <c r="AX36" s="12">
        <f ca="1">Results!AX59*Waikato!N13/1000</f>
        <v>0</v>
      </c>
      <c r="AY36" s="12">
        <f ca="1">Results!AY59*Waikato!O13/1000</f>
        <v>0</v>
      </c>
      <c r="AZ36" s="12">
        <f ca="1">Results!AZ59*Waikato!P13/1000</f>
        <v>0</v>
      </c>
      <c r="BA36" s="12">
        <f ca="1">Results!BA59*Waikato!Q13/1000</f>
        <v>0</v>
      </c>
      <c r="BB36" s="14">
        <f t="shared" ca="1" si="2"/>
        <v>4.6059746009923117E-2</v>
      </c>
      <c r="BE36" s="67" t="s">
        <v>7</v>
      </c>
      <c r="BF36" s="12">
        <f ca="1">Results!BF59*Waikato!D13/1000</f>
        <v>2.4024100400671423E-6</v>
      </c>
      <c r="BG36" s="12">
        <f ca="1">Results!BG59*Waikato!E13/1000</f>
        <v>6.7923844602165483E-3</v>
      </c>
      <c r="BH36" s="12">
        <f ca="1">Results!BH59*Waikato!F13/1000</f>
        <v>7.6611658402317134E-3</v>
      </c>
      <c r="BI36" s="12">
        <f ca="1">Results!BI59*Waikato!G13/1000</f>
        <v>3.4022466741805188E-2</v>
      </c>
      <c r="BJ36" s="12">
        <f ca="1">Results!BJ59*Waikato!H13/1000</f>
        <v>0</v>
      </c>
      <c r="BK36" s="12">
        <f ca="1">Results!BK59*Waikato!I13/1000</f>
        <v>0</v>
      </c>
      <c r="BL36" s="12">
        <f ca="1">Results!BL59*Waikato!J13/1000</f>
        <v>0</v>
      </c>
      <c r="BM36" s="12">
        <f ca="1">Results!BM59*Waikato!K13/1000</f>
        <v>0</v>
      </c>
      <c r="BN36" s="12">
        <f ca="1">Results!BN59*Waikato!L13/1000</f>
        <v>0</v>
      </c>
      <c r="BO36" s="12">
        <f ca="1">Results!BO59*Waikato!M13/1000</f>
        <v>0</v>
      </c>
      <c r="BP36" s="12">
        <f ca="1">Results!BP59*Waikato!N13/1000</f>
        <v>0</v>
      </c>
      <c r="BQ36" s="12">
        <f ca="1">Results!BQ59*Waikato!O13/1000</f>
        <v>0</v>
      </c>
      <c r="BR36" s="12">
        <f ca="1">Results!BR59*Waikato!P13/1000</f>
        <v>0</v>
      </c>
      <c r="BS36" s="12">
        <f ca="1">Results!BS59*Waikato!Q13/1000</f>
        <v>0</v>
      </c>
      <c r="BT36" s="14">
        <f t="shared" ca="1" si="3"/>
        <v>4.8478419452293517E-2</v>
      </c>
      <c r="BW36" s="78" t="s">
        <v>7</v>
      </c>
      <c r="BX36" s="12">
        <f ca="1">Results!BX59*Waikato!D13/1000</f>
        <v>2.4526390711153311E-6</v>
      </c>
      <c r="BY36" s="12">
        <f ca="1">Results!BY59*Waikato!E13/1000</f>
        <v>6.8995342604632132E-3</v>
      </c>
      <c r="BZ36" s="12">
        <f ca="1">Results!BZ59*Waikato!F13/1000</f>
        <v>7.6805206762304281E-3</v>
      </c>
      <c r="CA36" s="12">
        <f ca="1">Results!CA59*Waikato!G13/1000</f>
        <v>3.4078508828350548E-2</v>
      </c>
      <c r="CB36" s="12">
        <f ca="1">Results!CB59*Waikato!H13/1000</f>
        <v>0</v>
      </c>
      <c r="CC36" s="12">
        <f ca="1">Results!CC59*Waikato!I13/1000</f>
        <v>0</v>
      </c>
      <c r="CD36" s="12">
        <f ca="1">Results!CD59*Waikato!J13/1000</f>
        <v>0</v>
      </c>
      <c r="CE36" s="12">
        <f ca="1">Results!CE59*Waikato!K13/1000</f>
        <v>0</v>
      </c>
      <c r="CF36" s="12">
        <f ca="1">Results!CF59*Waikato!L13/1000</f>
        <v>0</v>
      </c>
      <c r="CG36" s="12">
        <f ca="1">Results!CG59*Waikato!M13/1000</f>
        <v>0</v>
      </c>
      <c r="CH36" s="12">
        <f ca="1">Results!CH59*Waikato!N13/1000</f>
        <v>0</v>
      </c>
      <c r="CI36" s="12">
        <f ca="1">Results!CI59*Waikato!O13/1000</f>
        <v>0</v>
      </c>
      <c r="CJ36" s="12">
        <f ca="1">Results!CJ59*Waikato!P13/1000</f>
        <v>0</v>
      </c>
      <c r="CK36" s="12">
        <f ca="1">Results!CK59*Waikato!Q13/1000</f>
        <v>0</v>
      </c>
      <c r="CL36" s="14">
        <f t="shared" ca="1" si="4"/>
        <v>4.8661016404115305E-2</v>
      </c>
    </row>
    <row r="37" spans="3:90" x14ac:dyDescent="0.25">
      <c r="C37" s="52" t="s">
        <v>8</v>
      </c>
      <c r="D37" s="12">
        <f ca="1">Results!D60*Waikato!D14/1000</f>
        <v>2.3478000000000001E-5</v>
      </c>
      <c r="E37" s="12">
        <f ca="1">Results!E60*Waikato!E14/1000</f>
        <v>5.6628801450000019E-3</v>
      </c>
      <c r="F37" s="12">
        <f ca="1">Results!F60*Waikato!F14/1000</f>
        <v>2.8019609599999997E-3</v>
      </c>
      <c r="G37" s="12">
        <f ca="1">Results!G60*Waikato!G14/1000</f>
        <v>3.4608082649999999E-3</v>
      </c>
      <c r="H37" s="12">
        <f ca="1">Results!H60*Waikato!H14/1000</f>
        <v>0</v>
      </c>
      <c r="I37" s="12">
        <f ca="1">Results!I60*Waikato!I14/1000</f>
        <v>0</v>
      </c>
      <c r="J37" s="12">
        <f ca="1">Results!J60*Waikato!J14/1000</f>
        <v>0</v>
      </c>
      <c r="K37" s="12">
        <f ca="1">Results!K60*Waikato!K14/1000</f>
        <v>0</v>
      </c>
      <c r="L37" s="12">
        <f ca="1">Results!L60*Waikato!L14/1000</f>
        <v>0</v>
      </c>
      <c r="M37" s="12">
        <f ca="1">Results!M60*Waikato!M14/1000</f>
        <v>0</v>
      </c>
      <c r="N37" s="12">
        <f ca="1">Results!N60*Waikato!N14/1000</f>
        <v>0</v>
      </c>
      <c r="O37" s="12">
        <f ca="1">Results!O60*Waikato!O14/1000</f>
        <v>0</v>
      </c>
      <c r="P37" s="12">
        <f ca="1">Results!P60*Waikato!P14/1000</f>
        <v>0</v>
      </c>
      <c r="Q37" s="12">
        <f ca="1">Results!Q60*Waikato!Q14/1000</f>
        <v>0</v>
      </c>
      <c r="R37" s="14">
        <f t="shared" ca="1" si="0"/>
        <v>1.1949127370000003E-2</v>
      </c>
      <c r="U37" s="57" t="s">
        <v>8</v>
      </c>
      <c r="V37" s="12">
        <f ca="1">Results!V60*Waikato!D14/1000</f>
        <v>2.6402151026984788E-5</v>
      </c>
      <c r="W37" s="12">
        <f ca="1">Results!W60*Waikato!E14/1000</f>
        <v>6.750222146195738E-3</v>
      </c>
      <c r="X37" s="12">
        <f ca="1">Results!X60*Waikato!F14/1000</f>
        <v>3.4719275673250789E-3</v>
      </c>
      <c r="Y37" s="12">
        <f ca="1">Results!Y60*Waikato!G14/1000</f>
        <v>3.9419234555052645E-3</v>
      </c>
      <c r="Z37" s="12">
        <f ca="1">Results!Z60*Waikato!H14/1000</f>
        <v>0</v>
      </c>
      <c r="AA37" s="12">
        <f ca="1">Results!AA60*Waikato!I14/1000</f>
        <v>0</v>
      </c>
      <c r="AB37" s="12">
        <f ca="1">Results!AB60*Waikato!J14/1000</f>
        <v>0</v>
      </c>
      <c r="AC37" s="12">
        <f ca="1">Results!AC60*Waikato!K14/1000</f>
        <v>0</v>
      </c>
      <c r="AD37" s="12">
        <f ca="1">Results!AD60*Waikato!L14/1000</f>
        <v>0</v>
      </c>
      <c r="AE37" s="12">
        <f ca="1">Results!AE60*Waikato!M14/1000</f>
        <v>0</v>
      </c>
      <c r="AF37" s="12">
        <f ca="1">Results!AF60*Waikato!N14/1000</f>
        <v>0</v>
      </c>
      <c r="AG37" s="12">
        <f ca="1">Results!AG60*Waikato!O14/1000</f>
        <v>0</v>
      </c>
      <c r="AH37" s="12">
        <f ca="1">Results!AH60*Waikato!P14/1000</f>
        <v>0</v>
      </c>
      <c r="AI37" s="12">
        <f ca="1">Results!AI60*Waikato!Q14/1000</f>
        <v>0</v>
      </c>
      <c r="AJ37" s="14">
        <f t="shared" ca="1" si="1"/>
        <v>1.4190475320053068E-2</v>
      </c>
      <c r="AM37" s="61" t="s">
        <v>8</v>
      </c>
      <c r="AN37" s="12">
        <f ca="1">Results!AN60*Waikato!D14/1000</f>
        <v>2.7812345395525482E-5</v>
      </c>
      <c r="AO37" s="12">
        <f ca="1">Results!AO60*Waikato!E14/1000</f>
        <v>7.4619380396701348E-3</v>
      </c>
      <c r="AP37" s="12">
        <f ca="1">Results!AP60*Waikato!F14/1000</f>
        <v>3.9370603600466054E-3</v>
      </c>
      <c r="AQ37" s="12">
        <f ca="1">Results!AQ60*Waikato!G14/1000</f>
        <v>4.1599111303725535E-3</v>
      </c>
      <c r="AR37" s="12">
        <f ca="1">Results!AR60*Waikato!H14/1000</f>
        <v>0</v>
      </c>
      <c r="AS37" s="12">
        <f ca="1">Results!AS60*Waikato!I14/1000</f>
        <v>0</v>
      </c>
      <c r="AT37" s="12">
        <f ca="1">Results!AT60*Waikato!J14/1000</f>
        <v>0</v>
      </c>
      <c r="AU37" s="12">
        <f ca="1">Results!AU60*Waikato!K14/1000</f>
        <v>0</v>
      </c>
      <c r="AV37" s="12">
        <f ca="1">Results!AV60*Waikato!L14/1000</f>
        <v>0</v>
      </c>
      <c r="AW37" s="12">
        <f ca="1">Results!AW60*Waikato!M14/1000</f>
        <v>0</v>
      </c>
      <c r="AX37" s="12">
        <f ca="1">Results!AX60*Waikato!N14/1000</f>
        <v>0</v>
      </c>
      <c r="AY37" s="12">
        <f ca="1">Results!AY60*Waikato!O14/1000</f>
        <v>0</v>
      </c>
      <c r="AZ37" s="12">
        <f ca="1">Results!AZ60*Waikato!P14/1000</f>
        <v>0</v>
      </c>
      <c r="BA37" s="12">
        <f ca="1">Results!BA60*Waikato!Q14/1000</f>
        <v>0</v>
      </c>
      <c r="BB37" s="14">
        <f t="shared" ca="1" si="2"/>
        <v>1.558672187548482E-2</v>
      </c>
      <c r="BE37" s="67" t="s">
        <v>8</v>
      </c>
      <c r="BF37" s="12">
        <f ca="1">Results!BF60*Waikato!D14/1000</f>
        <v>2.8534626009371302E-5</v>
      </c>
      <c r="BG37" s="12">
        <f ca="1">Results!BG60*Waikato!E14/1000</f>
        <v>7.9621005528959527E-3</v>
      </c>
      <c r="BH37" s="12">
        <f ca="1">Results!BH60*Waikato!F14/1000</f>
        <v>6.0632054827287046E-3</v>
      </c>
      <c r="BI37" s="12">
        <f ca="1">Results!BI60*Waikato!G14/1000</f>
        <v>4.3704987301145005E-3</v>
      </c>
      <c r="BJ37" s="12">
        <f ca="1">Results!BJ60*Waikato!H14/1000</f>
        <v>0</v>
      </c>
      <c r="BK37" s="12">
        <f ca="1">Results!BK60*Waikato!I14/1000</f>
        <v>0</v>
      </c>
      <c r="BL37" s="12">
        <f ca="1">Results!BL60*Waikato!J14/1000</f>
        <v>0</v>
      </c>
      <c r="BM37" s="12">
        <f ca="1">Results!BM60*Waikato!K14/1000</f>
        <v>0</v>
      </c>
      <c r="BN37" s="12">
        <f ca="1">Results!BN60*Waikato!L14/1000</f>
        <v>0</v>
      </c>
      <c r="BO37" s="12">
        <f ca="1">Results!BO60*Waikato!M14/1000</f>
        <v>0</v>
      </c>
      <c r="BP37" s="12">
        <f ca="1">Results!BP60*Waikato!N14/1000</f>
        <v>0</v>
      </c>
      <c r="BQ37" s="12">
        <f ca="1">Results!BQ60*Waikato!O14/1000</f>
        <v>0</v>
      </c>
      <c r="BR37" s="12">
        <f ca="1">Results!BR60*Waikato!P14/1000</f>
        <v>0</v>
      </c>
      <c r="BS37" s="12">
        <f ca="1">Results!BS60*Waikato!Q14/1000</f>
        <v>0</v>
      </c>
      <c r="BT37" s="14">
        <f t="shared" ca="1" si="3"/>
        <v>1.8424339391748527E-2</v>
      </c>
      <c r="BW37" s="78" t="s">
        <v>8</v>
      </c>
      <c r="BX37" s="12">
        <f ca="1">Results!BX60*Waikato!D14/1000</f>
        <v>2.8811162561358477E-5</v>
      </c>
      <c r="BY37" s="12">
        <f ca="1">Results!BY60*Waikato!E14/1000</f>
        <v>8.3162305597072918E-3</v>
      </c>
      <c r="BZ37" s="12">
        <f ca="1">Results!BZ60*Waikato!F14/1000</f>
        <v>1.6311231726639369E-2</v>
      </c>
      <c r="CA37" s="12">
        <f ca="1">Results!CA60*Waikato!G14/1000</f>
        <v>4.3822583821402231E-3</v>
      </c>
      <c r="CB37" s="12">
        <f ca="1">Results!CB60*Waikato!H14/1000</f>
        <v>0</v>
      </c>
      <c r="CC37" s="12">
        <f ca="1">Results!CC60*Waikato!I14/1000</f>
        <v>0</v>
      </c>
      <c r="CD37" s="12">
        <f ca="1">Results!CD60*Waikato!J14/1000</f>
        <v>0</v>
      </c>
      <c r="CE37" s="12">
        <f ca="1">Results!CE60*Waikato!K14/1000</f>
        <v>0</v>
      </c>
      <c r="CF37" s="12">
        <f ca="1">Results!CF60*Waikato!L14/1000</f>
        <v>0</v>
      </c>
      <c r="CG37" s="12">
        <f ca="1">Results!CG60*Waikato!M14/1000</f>
        <v>0</v>
      </c>
      <c r="CH37" s="12">
        <f ca="1">Results!CH60*Waikato!N14/1000</f>
        <v>0</v>
      </c>
      <c r="CI37" s="12">
        <f ca="1">Results!CI60*Waikato!O14/1000</f>
        <v>0</v>
      </c>
      <c r="CJ37" s="12">
        <f ca="1">Results!CJ60*Waikato!P14/1000</f>
        <v>0</v>
      </c>
      <c r="CK37" s="12">
        <f ca="1">Results!CK60*Waikato!Q14/1000</f>
        <v>0</v>
      </c>
      <c r="CL37" s="14">
        <f t="shared" ca="1" si="4"/>
        <v>2.9038531831048243E-2</v>
      </c>
    </row>
    <row r="38" spans="3:90" x14ac:dyDescent="0.25">
      <c r="C38" s="52" t="s">
        <v>9</v>
      </c>
      <c r="D38" s="12">
        <f ca="1">Results!D61*Waikato!D15/1000</f>
        <v>2.5564499999999996E-5</v>
      </c>
      <c r="E38" s="12">
        <f ca="1">Results!E61*Waikato!E15/1000</f>
        <v>8.537856990000002E-3</v>
      </c>
      <c r="F38" s="12">
        <f ca="1">Results!F61*Waikato!F15/1000</f>
        <v>1.4632767999999999E-4</v>
      </c>
      <c r="G38" s="12">
        <f ca="1">Results!G61*Waikato!G15/1000</f>
        <v>1.0151161040000002E-3</v>
      </c>
      <c r="H38" s="12">
        <f ca="1">Results!H61*Waikato!H15/1000</f>
        <v>0</v>
      </c>
      <c r="I38" s="12">
        <f ca="1">Results!I61*Waikato!I15/1000</f>
        <v>0</v>
      </c>
      <c r="J38" s="12">
        <f ca="1">Results!J61*Waikato!J15/1000</f>
        <v>0</v>
      </c>
      <c r="K38" s="12">
        <f ca="1">Results!K61*Waikato!K15/1000</f>
        <v>0</v>
      </c>
      <c r="L38" s="12">
        <f ca="1">Results!L61*Waikato!L15/1000</f>
        <v>0</v>
      </c>
      <c r="M38" s="12">
        <f ca="1">Results!M61*Waikato!M15/1000</f>
        <v>0</v>
      </c>
      <c r="N38" s="12">
        <f ca="1">Results!N61*Waikato!N15/1000</f>
        <v>0</v>
      </c>
      <c r="O38" s="12">
        <f ca="1">Results!O61*Waikato!O15/1000</f>
        <v>0</v>
      </c>
      <c r="P38" s="12">
        <f ca="1">Results!P61*Waikato!P15/1000</f>
        <v>0</v>
      </c>
      <c r="Q38" s="12">
        <f ca="1">Results!Q61*Waikato!Q15/1000</f>
        <v>0</v>
      </c>
      <c r="R38" s="14">
        <f t="shared" ca="1" si="0"/>
        <v>9.7248652740000024E-3</v>
      </c>
      <c r="U38" s="57" t="s">
        <v>9</v>
      </c>
      <c r="V38" s="12">
        <f ca="1">Results!V61*Waikato!D15/1000</f>
        <v>2.8387009688025895E-5</v>
      </c>
      <c r="W38" s="12">
        <f ca="1">Results!W61*Waikato!E15/1000</f>
        <v>9.804773577799096E-3</v>
      </c>
      <c r="X38" s="12">
        <f ca="1">Results!X61*Waikato!F15/1000</f>
        <v>1.699293075287577E-4</v>
      </c>
      <c r="Y38" s="12">
        <f ca="1">Results!Y61*Waikato!G15/1000</f>
        <v>1.1454574269171417E-3</v>
      </c>
      <c r="Z38" s="12">
        <f ca="1">Results!Z61*Waikato!H15/1000</f>
        <v>0</v>
      </c>
      <c r="AA38" s="12">
        <f ca="1">Results!AA61*Waikato!I15/1000</f>
        <v>0</v>
      </c>
      <c r="AB38" s="12">
        <f ca="1">Results!AB61*Waikato!J15/1000</f>
        <v>0</v>
      </c>
      <c r="AC38" s="12">
        <f ca="1">Results!AC61*Waikato!K15/1000</f>
        <v>0</v>
      </c>
      <c r="AD38" s="12">
        <f ca="1">Results!AD61*Waikato!L15/1000</f>
        <v>0</v>
      </c>
      <c r="AE38" s="12">
        <f ca="1">Results!AE61*Waikato!M15/1000</f>
        <v>0</v>
      </c>
      <c r="AF38" s="12">
        <f ca="1">Results!AF61*Waikato!N15/1000</f>
        <v>0</v>
      </c>
      <c r="AG38" s="12">
        <f ca="1">Results!AG61*Waikato!O15/1000</f>
        <v>0</v>
      </c>
      <c r="AH38" s="12">
        <f ca="1">Results!AH61*Waikato!P15/1000</f>
        <v>0</v>
      </c>
      <c r="AI38" s="12">
        <f ca="1">Results!AI61*Waikato!Q15/1000</f>
        <v>0</v>
      </c>
      <c r="AJ38" s="14">
        <f t="shared" ca="1" si="1"/>
        <v>1.114854732193302E-2</v>
      </c>
      <c r="AM38" s="61" t="s">
        <v>9</v>
      </c>
      <c r="AN38" s="12">
        <f ca="1">Results!AN61*Waikato!D15/1000</f>
        <v>2.9928254708040275E-5</v>
      </c>
      <c r="AO38" s="12">
        <f ca="1">Results!AO61*Waikato!E15/1000</f>
        <v>1.0889648312742308E-2</v>
      </c>
      <c r="AP38" s="12">
        <f ca="1">Results!AP61*Waikato!F15/1000</f>
        <v>1.8341547680806027E-4</v>
      </c>
      <c r="AQ38" s="12">
        <f ca="1">Results!AQ61*Waikato!G15/1000</f>
        <v>1.2327029495143268E-3</v>
      </c>
      <c r="AR38" s="12">
        <f ca="1">Results!AR61*Waikato!H15/1000</f>
        <v>0</v>
      </c>
      <c r="AS38" s="12">
        <f ca="1">Results!AS61*Waikato!I15/1000</f>
        <v>0</v>
      </c>
      <c r="AT38" s="12">
        <f ca="1">Results!AT61*Waikato!J15/1000</f>
        <v>0</v>
      </c>
      <c r="AU38" s="12">
        <f ca="1">Results!AU61*Waikato!K15/1000</f>
        <v>0</v>
      </c>
      <c r="AV38" s="12">
        <f ca="1">Results!AV61*Waikato!L15/1000</f>
        <v>0</v>
      </c>
      <c r="AW38" s="12">
        <f ca="1">Results!AW61*Waikato!M15/1000</f>
        <v>0</v>
      </c>
      <c r="AX38" s="12">
        <f ca="1">Results!AX61*Waikato!N15/1000</f>
        <v>0</v>
      </c>
      <c r="AY38" s="12">
        <f ca="1">Results!AY61*Waikato!O15/1000</f>
        <v>0</v>
      </c>
      <c r="AZ38" s="12">
        <f ca="1">Results!AZ61*Waikato!P15/1000</f>
        <v>0</v>
      </c>
      <c r="BA38" s="12">
        <f ca="1">Results!BA61*Waikato!Q15/1000</f>
        <v>0</v>
      </c>
      <c r="BB38" s="14">
        <f t="shared" ca="1" si="2"/>
        <v>1.2335694993772735E-2</v>
      </c>
      <c r="BE38" s="67" t="s">
        <v>9</v>
      </c>
      <c r="BF38" s="12">
        <f ca="1">Results!BF61*Waikato!D15/1000</f>
        <v>3.0826610570303605E-5</v>
      </c>
      <c r="BG38" s="12">
        <f ca="1">Results!BG61*Waikato!E15/1000</f>
        <v>1.1693404686788346E-2</v>
      </c>
      <c r="BH38" s="12">
        <f ca="1">Results!BH61*Waikato!F15/1000</f>
        <v>1.9303999893247853E-4</v>
      </c>
      <c r="BI38" s="12">
        <f ca="1">Results!BI61*Waikato!G15/1000</f>
        <v>1.3064928806746504E-3</v>
      </c>
      <c r="BJ38" s="12">
        <f ca="1">Results!BJ61*Waikato!H15/1000</f>
        <v>0</v>
      </c>
      <c r="BK38" s="12">
        <f ca="1">Results!BK61*Waikato!I15/1000</f>
        <v>0</v>
      </c>
      <c r="BL38" s="12">
        <f ca="1">Results!BL61*Waikato!J15/1000</f>
        <v>0</v>
      </c>
      <c r="BM38" s="12">
        <f ca="1">Results!BM61*Waikato!K15/1000</f>
        <v>0</v>
      </c>
      <c r="BN38" s="12">
        <f ca="1">Results!BN61*Waikato!L15/1000</f>
        <v>0</v>
      </c>
      <c r="BO38" s="12">
        <f ca="1">Results!BO61*Waikato!M15/1000</f>
        <v>0</v>
      </c>
      <c r="BP38" s="12">
        <f ca="1">Results!BP61*Waikato!N15/1000</f>
        <v>0</v>
      </c>
      <c r="BQ38" s="12">
        <f ca="1">Results!BQ61*Waikato!O15/1000</f>
        <v>0</v>
      </c>
      <c r="BR38" s="12">
        <f ca="1">Results!BR61*Waikato!P15/1000</f>
        <v>0</v>
      </c>
      <c r="BS38" s="12">
        <f ca="1">Results!BS61*Waikato!Q15/1000</f>
        <v>0</v>
      </c>
      <c r="BT38" s="14">
        <f t="shared" ca="1" si="3"/>
        <v>1.322376417696578E-2</v>
      </c>
      <c r="BW38" s="78" t="s">
        <v>9</v>
      </c>
      <c r="BX38" s="12">
        <f ca="1">Results!BX61*Waikato!D15/1000</f>
        <v>3.1259285518889964E-5</v>
      </c>
      <c r="BY38" s="12">
        <f ca="1">Results!BY61*Waikato!E15/1000</f>
        <v>1.2268348523583291E-2</v>
      </c>
      <c r="BZ38" s="12">
        <f ca="1">Results!BZ61*Waikato!F15/1000</f>
        <v>1.9969136491269614E-4</v>
      </c>
      <c r="CA38" s="12">
        <f ca="1">Results!CA61*Waikato!G15/1000</f>
        <v>1.3282124358546558E-3</v>
      </c>
      <c r="CB38" s="12">
        <f ca="1">Results!CB61*Waikato!H15/1000</f>
        <v>0</v>
      </c>
      <c r="CC38" s="12">
        <f ca="1">Results!CC61*Waikato!I15/1000</f>
        <v>0</v>
      </c>
      <c r="CD38" s="12">
        <f ca="1">Results!CD61*Waikato!J15/1000</f>
        <v>0</v>
      </c>
      <c r="CE38" s="12">
        <f ca="1">Results!CE61*Waikato!K15/1000</f>
        <v>0</v>
      </c>
      <c r="CF38" s="12">
        <f ca="1">Results!CF61*Waikato!L15/1000</f>
        <v>0</v>
      </c>
      <c r="CG38" s="12">
        <f ca="1">Results!CG61*Waikato!M15/1000</f>
        <v>0</v>
      </c>
      <c r="CH38" s="12">
        <f ca="1">Results!CH61*Waikato!N15/1000</f>
        <v>0</v>
      </c>
      <c r="CI38" s="12">
        <f ca="1">Results!CI61*Waikato!O15/1000</f>
        <v>0</v>
      </c>
      <c r="CJ38" s="12">
        <f ca="1">Results!CJ61*Waikato!P15/1000</f>
        <v>0</v>
      </c>
      <c r="CK38" s="12">
        <f ca="1">Results!CK61*Waikato!Q15/1000</f>
        <v>0</v>
      </c>
      <c r="CL38" s="14">
        <f t="shared" ca="1" si="4"/>
        <v>1.3827511609869534E-2</v>
      </c>
    </row>
    <row r="39" spans="3:90" x14ac:dyDescent="0.25">
      <c r="C39" s="52" t="s">
        <v>10</v>
      </c>
      <c r="D39" s="12">
        <f ca="1">Results!D62*Waikato!D16/1000</f>
        <v>7.605E-6</v>
      </c>
      <c r="E39" s="12">
        <f ca="1">Results!E62*Waikato!E16/1000</f>
        <v>1.2262704480000003E-2</v>
      </c>
      <c r="F39" s="12">
        <f ca="1">Results!F62*Waikato!F16/1000</f>
        <v>4.248601600000001E-5</v>
      </c>
      <c r="G39" s="12">
        <f ca="1">Results!G62*Waikato!G16/1000</f>
        <v>1.9114804409999997E-3</v>
      </c>
      <c r="H39" s="12">
        <f ca="1">Results!H62*Waikato!H16/1000</f>
        <v>0</v>
      </c>
      <c r="I39" s="12">
        <f ca="1">Results!I62*Waikato!I16/1000</f>
        <v>0</v>
      </c>
      <c r="J39" s="12">
        <f ca="1">Results!J62*Waikato!J16/1000</f>
        <v>0</v>
      </c>
      <c r="K39" s="12">
        <f ca="1">Results!K62*Waikato!K16/1000</f>
        <v>0</v>
      </c>
      <c r="L39" s="12">
        <f ca="1">Results!L62*Waikato!L16/1000</f>
        <v>0</v>
      </c>
      <c r="M39" s="12">
        <f ca="1">Results!M62*Waikato!M16/1000</f>
        <v>0</v>
      </c>
      <c r="N39" s="12">
        <f ca="1">Results!N62*Waikato!N16/1000</f>
        <v>0</v>
      </c>
      <c r="O39" s="12">
        <f ca="1">Results!O62*Waikato!O16/1000</f>
        <v>0</v>
      </c>
      <c r="P39" s="12">
        <f ca="1">Results!P62*Waikato!P16/1000</f>
        <v>0</v>
      </c>
      <c r="Q39" s="12">
        <f ca="1">Results!Q62*Waikato!Q16/1000</f>
        <v>0</v>
      </c>
      <c r="R39" s="14">
        <f t="shared" ca="1" si="0"/>
        <v>1.4224275937000003E-2</v>
      </c>
      <c r="U39" s="57" t="s">
        <v>10</v>
      </c>
      <c r="V39" s="12">
        <f ca="1">Results!V62*Waikato!D16/1000</f>
        <v>8.4091321937351118E-6</v>
      </c>
      <c r="W39" s="12">
        <f ca="1">Results!W62*Waikato!E16/1000</f>
        <v>1.509796580434767E-2</v>
      </c>
      <c r="X39" s="12">
        <f ca="1">Results!X62*Waikato!F16/1000</f>
        <v>4.9131206308948191E-5</v>
      </c>
      <c r="Y39" s="12">
        <f ca="1">Results!Y62*Waikato!G16/1000</f>
        <v>2.1572545459206029E-3</v>
      </c>
      <c r="Z39" s="12">
        <f ca="1">Results!Z62*Waikato!H16/1000</f>
        <v>0</v>
      </c>
      <c r="AA39" s="12">
        <f ca="1">Results!AA62*Waikato!I16/1000</f>
        <v>0</v>
      </c>
      <c r="AB39" s="12">
        <f ca="1">Results!AB62*Waikato!J16/1000</f>
        <v>0</v>
      </c>
      <c r="AC39" s="12">
        <f ca="1">Results!AC62*Waikato!K16/1000</f>
        <v>0</v>
      </c>
      <c r="AD39" s="12">
        <f ca="1">Results!AD62*Waikato!L16/1000</f>
        <v>0</v>
      </c>
      <c r="AE39" s="12">
        <f ca="1">Results!AE62*Waikato!M16/1000</f>
        <v>0</v>
      </c>
      <c r="AF39" s="12">
        <f ca="1">Results!AF62*Waikato!N16/1000</f>
        <v>0</v>
      </c>
      <c r="AG39" s="12">
        <f ca="1">Results!AG62*Waikato!O16/1000</f>
        <v>0</v>
      </c>
      <c r="AH39" s="12">
        <f ca="1">Results!AH62*Waikato!P16/1000</f>
        <v>0</v>
      </c>
      <c r="AI39" s="12">
        <f ca="1">Results!AI62*Waikato!Q16/1000</f>
        <v>0</v>
      </c>
      <c r="AJ39" s="14">
        <f t="shared" ca="1" si="1"/>
        <v>1.7312760688770953E-2</v>
      </c>
      <c r="AM39" s="61" t="s">
        <v>10</v>
      </c>
      <c r="AN39" s="12">
        <f ca="1">Results!AN62*Waikato!D16/1000</f>
        <v>8.825653826727908E-6</v>
      </c>
      <c r="AO39" s="12">
        <f ca="1">Results!AO62*Waikato!E16/1000</f>
        <v>1.6650454926594525E-2</v>
      </c>
      <c r="AP39" s="12">
        <f ca="1">Results!AP62*Waikato!F16/1000</f>
        <v>5.2790902020291672E-5</v>
      </c>
      <c r="AQ39" s="12">
        <f ca="1">Results!AQ62*Waikato!G16/1000</f>
        <v>2.3014916107338863E-3</v>
      </c>
      <c r="AR39" s="12">
        <f ca="1">Results!AR62*Waikato!H16/1000</f>
        <v>0</v>
      </c>
      <c r="AS39" s="12">
        <f ca="1">Results!AS62*Waikato!I16/1000</f>
        <v>0</v>
      </c>
      <c r="AT39" s="12">
        <f ca="1">Results!AT62*Waikato!J16/1000</f>
        <v>0</v>
      </c>
      <c r="AU39" s="12">
        <f ca="1">Results!AU62*Waikato!K16/1000</f>
        <v>0</v>
      </c>
      <c r="AV39" s="12">
        <f ca="1">Results!AV62*Waikato!L16/1000</f>
        <v>0</v>
      </c>
      <c r="AW39" s="12">
        <f ca="1">Results!AW62*Waikato!M16/1000</f>
        <v>0</v>
      </c>
      <c r="AX39" s="12">
        <f ca="1">Results!AX62*Waikato!N16/1000</f>
        <v>0</v>
      </c>
      <c r="AY39" s="12">
        <f ca="1">Results!AY62*Waikato!O16/1000</f>
        <v>0</v>
      </c>
      <c r="AZ39" s="12">
        <f ca="1">Results!AZ62*Waikato!P16/1000</f>
        <v>0</v>
      </c>
      <c r="BA39" s="12">
        <f ca="1">Results!BA62*Waikato!Q16/1000</f>
        <v>0</v>
      </c>
      <c r="BB39" s="14">
        <f t="shared" ca="1" si="2"/>
        <v>1.9013563093175433E-2</v>
      </c>
      <c r="BE39" s="67" t="s">
        <v>10</v>
      </c>
      <c r="BF39" s="12">
        <f ca="1">Results!BF62*Waikato!D16/1000</f>
        <v>9.0620614060670503E-6</v>
      </c>
      <c r="BG39" s="12">
        <f ca="1">Results!BG62*Waikato!E16/1000</f>
        <v>1.7788642192779668E-2</v>
      </c>
      <c r="BH39" s="12">
        <f ca="1">Results!BH62*Waikato!F16/1000</f>
        <v>5.5386782509898764E-5</v>
      </c>
      <c r="BI39" s="12">
        <f ca="1">Results!BI62*Waikato!G16/1000</f>
        <v>2.4029331356764968E-3</v>
      </c>
      <c r="BJ39" s="12">
        <f ca="1">Results!BJ62*Waikato!H16/1000</f>
        <v>0</v>
      </c>
      <c r="BK39" s="12">
        <f ca="1">Results!BK62*Waikato!I16/1000</f>
        <v>0</v>
      </c>
      <c r="BL39" s="12">
        <f ca="1">Results!BL62*Waikato!J16/1000</f>
        <v>0</v>
      </c>
      <c r="BM39" s="12">
        <f ca="1">Results!BM62*Waikato!K16/1000</f>
        <v>0</v>
      </c>
      <c r="BN39" s="12">
        <f ca="1">Results!BN62*Waikato!L16/1000</f>
        <v>0</v>
      </c>
      <c r="BO39" s="12">
        <f ca="1">Results!BO62*Waikato!M16/1000</f>
        <v>0</v>
      </c>
      <c r="BP39" s="12">
        <f ca="1">Results!BP62*Waikato!N16/1000</f>
        <v>0</v>
      </c>
      <c r="BQ39" s="12">
        <f ca="1">Results!BQ62*Waikato!O16/1000</f>
        <v>0</v>
      </c>
      <c r="BR39" s="12">
        <f ca="1">Results!BR62*Waikato!P16/1000</f>
        <v>0</v>
      </c>
      <c r="BS39" s="12">
        <f ca="1">Results!BS62*Waikato!Q16/1000</f>
        <v>0</v>
      </c>
      <c r="BT39" s="14">
        <f t="shared" ca="1" si="3"/>
        <v>2.0256024172372131E-2</v>
      </c>
      <c r="BW39" s="78" t="s">
        <v>10</v>
      </c>
      <c r="BX39" s="12">
        <f ca="1">Results!BX62*Waikato!D16/1000</f>
        <v>9.1667511895245141E-6</v>
      </c>
      <c r="BY39" s="12">
        <f ca="1">Results!BY62*Waikato!E16/1000</f>
        <v>1.8634193092629741E-2</v>
      </c>
      <c r="BZ39" s="12">
        <f ca="1">Results!BZ62*Waikato!F16/1000</f>
        <v>5.7154876112546757E-5</v>
      </c>
      <c r="CA39" s="12">
        <f ca="1">Results!CA62*Waikato!G16/1000</f>
        <v>2.460869936879829E-3</v>
      </c>
      <c r="CB39" s="12">
        <f ca="1">Results!CB62*Waikato!H16/1000</f>
        <v>0</v>
      </c>
      <c r="CC39" s="12">
        <f ca="1">Results!CC62*Waikato!I16/1000</f>
        <v>0</v>
      </c>
      <c r="CD39" s="12">
        <f ca="1">Results!CD62*Waikato!J16/1000</f>
        <v>0</v>
      </c>
      <c r="CE39" s="12">
        <f ca="1">Results!CE62*Waikato!K16/1000</f>
        <v>0</v>
      </c>
      <c r="CF39" s="12">
        <f ca="1">Results!CF62*Waikato!L16/1000</f>
        <v>0</v>
      </c>
      <c r="CG39" s="12">
        <f ca="1">Results!CG62*Waikato!M16/1000</f>
        <v>0</v>
      </c>
      <c r="CH39" s="12">
        <f ca="1">Results!CH62*Waikato!N16/1000</f>
        <v>0</v>
      </c>
      <c r="CI39" s="12">
        <f ca="1">Results!CI62*Waikato!O16/1000</f>
        <v>0</v>
      </c>
      <c r="CJ39" s="12">
        <f ca="1">Results!CJ62*Waikato!P16/1000</f>
        <v>0</v>
      </c>
      <c r="CK39" s="12">
        <f ca="1">Results!CK62*Waikato!Q16/1000</f>
        <v>0</v>
      </c>
      <c r="CL39" s="14">
        <f t="shared" ca="1" si="4"/>
        <v>2.1161384656811642E-2</v>
      </c>
    </row>
    <row r="40" spans="3:90" x14ac:dyDescent="0.25">
      <c r="C40" s="52" t="s">
        <v>11</v>
      </c>
      <c r="D40" s="12">
        <f ca="1">Results!D63*Waikato!D17/1000</f>
        <v>3.8999999999999999E-6</v>
      </c>
      <c r="E40" s="12">
        <f ca="1">Results!E63*Waikato!E17/1000</f>
        <v>8.7773399999999992E-6</v>
      </c>
      <c r="F40" s="12">
        <f ca="1">Results!F63*Waikato!F17/1000</f>
        <v>2.1376767999999997E-5</v>
      </c>
      <c r="G40" s="12">
        <f ca="1">Results!G63*Waikato!G17/1000</f>
        <v>0</v>
      </c>
      <c r="H40" s="12">
        <f ca="1">Results!H63*Waikato!H17/1000</f>
        <v>0</v>
      </c>
      <c r="I40" s="12">
        <f ca="1">Results!I63*Waikato!I17/1000</f>
        <v>0</v>
      </c>
      <c r="J40" s="12">
        <f ca="1">Results!J63*Waikato!J17/1000</f>
        <v>0</v>
      </c>
      <c r="K40" s="12">
        <f ca="1">Results!K63*Waikato!K17/1000</f>
        <v>0</v>
      </c>
      <c r="L40" s="12">
        <f ca="1">Results!L63*Waikato!L17/1000</f>
        <v>0</v>
      </c>
      <c r="M40" s="12">
        <f ca="1">Results!M63*Waikato!M17/1000</f>
        <v>0</v>
      </c>
      <c r="N40" s="12">
        <f ca="1">Results!N63*Waikato!N17/1000</f>
        <v>0</v>
      </c>
      <c r="O40" s="12">
        <f ca="1">Results!O63*Waikato!O17/1000</f>
        <v>0</v>
      </c>
      <c r="P40" s="12">
        <f ca="1">Results!P63*Waikato!P17/1000</f>
        <v>0</v>
      </c>
      <c r="Q40" s="12">
        <f ca="1">Results!Q63*Waikato!Q17/1000</f>
        <v>0</v>
      </c>
      <c r="R40" s="14">
        <f t="shared" ca="1" si="0"/>
        <v>3.4054107999999998E-5</v>
      </c>
      <c r="U40" s="57" t="s">
        <v>11</v>
      </c>
      <c r="V40" s="12">
        <f ca="1">Results!V63*Waikato!D17/1000</f>
        <v>4.1899697998681782E-6</v>
      </c>
      <c r="W40" s="12">
        <f ca="1">Results!W63*Waikato!E17/1000</f>
        <v>1.0598332631978853E-5</v>
      </c>
      <c r="X40" s="12">
        <f ca="1">Results!X63*Waikato!F17/1000</f>
        <v>2.401860540512187E-5</v>
      </c>
      <c r="Y40" s="12">
        <f ca="1">Results!Y63*Waikato!G17/1000</f>
        <v>0</v>
      </c>
      <c r="Z40" s="12">
        <f ca="1">Results!Z63*Waikato!H17/1000</f>
        <v>0</v>
      </c>
      <c r="AA40" s="12">
        <f ca="1">Results!AA63*Waikato!I17/1000</f>
        <v>0</v>
      </c>
      <c r="AB40" s="12">
        <f ca="1">Results!AB63*Waikato!J17/1000</f>
        <v>0</v>
      </c>
      <c r="AC40" s="12">
        <f ca="1">Results!AC63*Waikato!K17/1000</f>
        <v>0</v>
      </c>
      <c r="AD40" s="12">
        <f ca="1">Results!AD63*Waikato!L17/1000</f>
        <v>0</v>
      </c>
      <c r="AE40" s="12">
        <f ca="1">Results!AE63*Waikato!M17/1000</f>
        <v>0</v>
      </c>
      <c r="AF40" s="12">
        <f ca="1">Results!AF63*Waikato!N17/1000</f>
        <v>0</v>
      </c>
      <c r="AG40" s="12">
        <f ca="1">Results!AG63*Waikato!O17/1000</f>
        <v>0</v>
      </c>
      <c r="AH40" s="12">
        <f ca="1">Results!AH63*Waikato!P17/1000</f>
        <v>0</v>
      </c>
      <c r="AI40" s="12">
        <f ca="1">Results!AI63*Waikato!Q17/1000</f>
        <v>0</v>
      </c>
      <c r="AJ40" s="14">
        <f t="shared" ca="1" si="1"/>
        <v>3.8806907836968903E-5</v>
      </c>
      <c r="AM40" s="61" t="s">
        <v>11</v>
      </c>
      <c r="AN40" s="12">
        <f ca="1">Results!AN63*Waikato!D17/1000</f>
        <v>4.3482027161636445E-6</v>
      </c>
      <c r="AO40" s="12">
        <f ca="1">Results!AO63*Waikato!E17/1000</f>
        <v>1.1595388954150336E-5</v>
      </c>
      <c r="AP40" s="12">
        <f ca="1">Results!AP63*Waikato!F17/1000</f>
        <v>2.5518351998106205E-5</v>
      </c>
      <c r="AQ40" s="12">
        <f ca="1">Results!AQ63*Waikato!G17/1000</f>
        <v>0</v>
      </c>
      <c r="AR40" s="12">
        <f ca="1">Results!AR63*Waikato!H17/1000</f>
        <v>0</v>
      </c>
      <c r="AS40" s="12">
        <f ca="1">Results!AS63*Waikato!I17/1000</f>
        <v>0</v>
      </c>
      <c r="AT40" s="12">
        <f ca="1">Results!AT63*Waikato!J17/1000</f>
        <v>0</v>
      </c>
      <c r="AU40" s="12">
        <f ca="1">Results!AU63*Waikato!K17/1000</f>
        <v>0</v>
      </c>
      <c r="AV40" s="12">
        <f ca="1">Results!AV63*Waikato!L17/1000</f>
        <v>0</v>
      </c>
      <c r="AW40" s="12">
        <f ca="1">Results!AW63*Waikato!M17/1000</f>
        <v>0</v>
      </c>
      <c r="AX40" s="12">
        <f ca="1">Results!AX63*Waikato!N17/1000</f>
        <v>0</v>
      </c>
      <c r="AY40" s="12">
        <f ca="1">Results!AY63*Waikato!O17/1000</f>
        <v>0</v>
      </c>
      <c r="AZ40" s="12">
        <f ca="1">Results!AZ63*Waikato!P17/1000</f>
        <v>0</v>
      </c>
      <c r="BA40" s="12">
        <f ca="1">Results!BA63*Waikato!Q17/1000</f>
        <v>0</v>
      </c>
      <c r="BB40" s="14">
        <f t="shared" ca="1" si="2"/>
        <v>4.1461943668420182E-5</v>
      </c>
      <c r="BE40" s="67" t="s">
        <v>11</v>
      </c>
      <c r="BF40" s="12">
        <f ca="1">Results!BF63*Waikato!D17/1000</f>
        <v>4.4070173348002258E-6</v>
      </c>
      <c r="BG40" s="12">
        <f ca="1">Results!BG63*Waikato!E17/1000</f>
        <v>1.2253457916860923E-5</v>
      </c>
      <c r="BH40" s="12">
        <f ca="1">Results!BH63*Waikato!F17/1000</f>
        <v>2.6427406330354816E-5</v>
      </c>
      <c r="BI40" s="12">
        <f ca="1">Results!BI63*Waikato!G17/1000</f>
        <v>0</v>
      </c>
      <c r="BJ40" s="12">
        <f ca="1">Results!BJ63*Waikato!H17/1000</f>
        <v>0</v>
      </c>
      <c r="BK40" s="12">
        <f ca="1">Results!BK63*Waikato!I17/1000</f>
        <v>0</v>
      </c>
      <c r="BL40" s="12">
        <f ca="1">Results!BL63*Waikato!J17/1000</f>
        <v>0</v>
      </c>
      <c r="BM40" s="12">
        <f ca="1">Results!BM63*Waikato!K17/1000</f>
        <v>0</v>
      </c>
      <c r="BN40" s="12">
        <f ca="1">Results!BN63*Waikato!L17/1000</f>
        <v>0</v>
      </c>
      <c r="BO40" s="12">
        <f ca="1">Results!BO63*Waikato!M17/1000</f>
        <v>0</v>
      </c>
      <c r="BP40" s="12">
        <f ca="1">Results!BP63*Waikato!N17/1000</f>
        <v>0</v>
      </c>
      <c r="BQ40" s="12">
        <f ca="1">Results!BQ63*Waikato!O17/1000</f>
        <v>0</v>
      </c>
      <c r="BR40" s="12">
        <f ca="1">Results!BR63*Waikato!P17/1000</f>
        <v>0</v>
      </c>
      <c r="BS40" s="12">
        <f ca="1">Results!BS63*Waikato!Q17/1000</f>
        <v>0</v>
      </c>
      <c r="BT40" s="14">
        <f t="shared" ca="1" si="3"/>
        <v>4.3087881582015968E-5</v>
      </c>
      <c r="BW40" s="78" t="s">
        <v>11</v>
      </c>
      <c r="BX40" s="12">
        <f ca="1">Results!BX63*Waikato!D17/1000</f>
        <v>4.3955624110866684E-6</v>
      </c>
      <c r="BY40" s="12">
        <f ca="1">Results!BY63*Waikato!E17/1000</f>
        <v>1.2685147922718626E-5</v>
      </c>
      <c r="BZ40" s="12">
        <f ca="1">Results!BZ63*Waikato!F17/1000</f>
        <v>2.6889513322056515E-5</v>
      </c>
      <c r="CA40" s="12">
        <f ca="1">Results!CA63*Waikato!G17/1000</f>
        <v>0</v>
      </c>
      <c r="CB40" s="12">
        <f ca="1">Results!CB63*Waikato!H17/1000</f>
        <v>0</v>
      </c>
      <c r="CC40" s="12">
        <f ca="1">Results!CC63*Waikato!I17/1000</f>
        <v>0</v>
      </c>
      <c r="CD40" s="12">
        <f ca="1">Results!CD63*Waikato!J17/1000</f>
        <v>0</v>
      </c>
      <c r="CE40" s="12">
        <f ca="1">Results!CE63*Waikato!K17/1000</f>
        <v>0</v>
      </c>
      <c r="CF40" s="12">
        <f ca="1">Results!CF63*Waikato!L17/1000</f>
        <v>0</v>
      </c>
      <c r="CG40" s="12">
        <f ca="1">Results!CG63*Waikato!M17/1000</f>
        <v>0</v>
      </c>
      <c r="CH40" s="12">
        <f ca="1">Results!CH63*Waikato!N17/1000</f>
        <v>0</v>
      </c>
      <c r="CI40" s="12">
        <f ca="1">Results!CI63*Waikato!O17/1000</f>
        <v>0</v>
      </c>
      <c r="CJ40" s="12">
        <f ca="1">Results!CJ63*Waikato!P17/1000</f>
        <v>0</v>
      </c>
      <c r="CK40" s="12">
        <f ca="1">Results!CK63*Waikato!Q17/1000</f>
        <v>0</v>
      </c>
      <c r="CL40" s="14">
        <f t="shared" ca="1" si="4"/>
        <v>4.397022365586181E-5</v>
      </c>
    </row>
    <row r="41" spans="3:90" x14ac:dyDescent="0.25">
      <c r="C41" s="52" t="s">
        <v>14</v>
      </c>
      <c r="D41" s="12">
        <f ca="1">Results!D64*Waikato!D18/1000</f>
        <v>1.0912199999999999E-4</v>
      </c>
      <c r="E41" s="12">
        <f ca="1">Results!E64*Waikato!E18/1000</f>
        <v>2.6635343475E-2</v>
      </c>
      <c r="F41" s="12">
        <f ca="1">Results!F64*Waikato!F18/1000</f>
        <v>1.8865996800000002E-3</v>
      </c>
      <c r="G41" s="12">
        <f ca="1">Results!G64*Waikato!G18/1000</f>
        <v>5.1124607099999996E-4</v>
      </c>
      <c r="H41" s="12">
        <f ca="1">Results!H64*Waikato!H18/1000</f>
        <v>0</v>
      </c>
      <c r="I41" s="12">
        <f ca="1">Results!I64*Waikato!I18/1000</f>
        <v>0</v>
      </c>
      <c r="J41" s="12">
        <f ca="1">Results!J64*Waikato!J18/1000</f>
        <v>0</v>
      </c>
      <c r="K41" s="12">
        <f ca="1">Results!K64*Waikato!K18/1000</f>
        <v>0</v>
      </c>
      <c r="L41" s="12">
        <f ca="1">Results!L64*Waikato!L18/1000</f>
        <v>0</v>
      </c>
      <c r="M41" s="12">
        <f ca="1">Results!M64*Waikato!M18/1000</f>
        <v>0</v>
      </c>
      <c r="N41" s="12">
        <f ca="1">Results!N64*Waikato!N18/1000</f>
        <v>0</v>
      </c>
      <c r="O41" s="12">
        <f ca="1">Results!O64*Waikato!O18/1000</f>
        <v>0</v>
      </c>
      <c r="P41" s="12">
        <f ca="1">Results!P64*Waikato!P18/1000</f>
        <v>0</v>
      </c>
      <c r="Q41" s="12">
        <f ca="1">Results!Q64*Waikato!Q18/1000</f>
        <v>0</v>
      </c>
      <c r="R41" s="14">
        <f t="shared" ca="1" si="0"/>
        <v>2.9142311226000001E-2</v>
      </c>
      <c r="U41" s="57" t="s">
        <v>14</v>
      </c>
      <c r="V41" s="12">
        <f ca="1">Results!V64*Waikato!D18/1000</f>
        <v>1.2998638769705451E-4</v>
      </c>
      <c r="W41" s="12">
        <f ca="1">Results!W64*Waikato!E18/1000</f>
        <v>3.2944030447956386E-2</v>
      </c>
      <c r="X41" s="12">
        <f ca="1">Results!X64*Waikato!F18/1000</f>
        <v>1.64357483032894E-3</v>
      </c>
      <c r="Y41" s="12">
        <f ca="1">Results!Y64*Waikato!G18/1000</f>
        <v>4.230636110347368E-4</v>
      </c>
      <c r="Z41" s="12">
        <f ca="1">Results!Z64*Waikato!H18/1000</f>
        <v>0</v>
      </c>
      <c r="AA41" s="12">
        <f ca="1">Results!AA64*Waikato!I18/1000</f>
        <v>0</v>
      </c>
      <c r="AB41" s="12">
        <f ca="1">Results!AB64*Waikato!J18/1000</f>
        <v>0</v>
      </c>
      <c r="AC41" s="12">
        <f ca="1">Results!AC64*Waikato!K18/1000</f>
        <v>0</v>
      </c>
      <c r="AD41" s="12">
        <f ca="1">Results!AD64*Waikato!L18/1000</f>
        <v>0</v>
      </c>
      <c r="AE41" s="12">
        <f ca="1">Results!AE64*Waikato!M18/1000</f>
        <v>0</v>
      </c>
      <c r="AF41" s="12">
        <f ca="1">Results!AF64*Waikato!N18/1000</f>
        <v>0</v>
      </c>
      <c r="AG41" s="12">
        <f ca="1">Results!AG64*Waikato!O18/1000</f>
        <v>0</v>
      </c>
      <c r="AH41" s="12">
        <f ca="1">Results!AH64*Waikato!P18/1000</f>
        <v>0</v>
      </c>
      <c r="AI41" s="12">
        <f ca="1">Results!AI64*Waikato!Q18/1000</f>
        <v>0</v>
      </c>
      <c r="AJ41" s="14">
        <f t="shared" ca="1" si="1"/>
        <v>3.5140655277017117E-2</v>
      </c>
      <c r="AM41" s="61" t="s">
        <v>14</v>
      </c>
      <c r="AN41" s="12">
        <f ca="1">Results!AN64*Waikato!D18/1000</f>
        <v>1.4038117699311894E-4</v>
      </c>
      <c r="AO41" s="12">
        <f ca="1">Results!AO64*Waikato!E18/1000</f>
        <v>3.8470472814385905E-2</v>
      </c>
      <c r="AP41" s="12">
        <f ca="1">Results!AP64*Waikato!F18/1000</f>
        <v>1.896382410217516E-3</v>
      </c>
      <c r="AQ41" s="12">
        <f ca="1">Results!AQ64*Waikato!G18/1000</f>
        <v>4.7185220256608585E-4</v>
      </c>
      <c r="AR41" s="12">
        <f ca="1">Results!AR64*Waikato!H18/1000</f>
        <v>0</v>
      </c>
      <c r="AS41" s="12">
        <f ca="1">Results!AS64*Waikato!I18/1000</f>
        <v>0</v>
      </c>
      <c r="AT41" s="12">
        <f ca="1">Results!AT64*Waikato!J18/1000</f>
        <v>0</v>
      </c>
      <c r="AU41" s="12">
        <f ca="1">Results!AU64*Waikato!K18/1000</f>
        <v>0</v>
      </c>
      <c r="AV41" s="12">
        <f ca="1">Results!AV64*Waikato!L18/1000</f>
        <v>0</v>
      </c>
      <c r="AW41" s="12">
        <f ca="1">Results!AW64*Waikato!M18/1000</f>
        <v>0</v>
      </c>
      <c r="AX41" s="12">
        <f ca="1">Results!AX64*Waikato!N18/1000</f>
        <v>0</v>
      </c>
      <c r="AY41" s="12">
        <f ca="1">Results!AY64*Waikato!O18/1000</f>
        <v>0</v>
      </c>
      <c r="AZ41" s="12">
        <f ca="1">Results!AZ64*Waikato!P18/1000</f>
        <v>0</v>
      </c>
      <c r="BA41" s="12">
        <f ca="1">Results!BA64*Waikato!Q18/1000</f>
        <v>0</v>
      </c>
      <c r="BB41" s="14">
        <f t="shared" ca="1" si="2"/>
        <v>4.097908860416262E-2</v>
      </c>
      <c r="BE41" s="67" t="s">
        <v>14</v>
      </c>
      <c r="BF41" s="12">
        <f ca="1">Results!BF64*Waikato!D18/1000</f>
        <v>1.4783763130262376E-4</v>
      </c>
      <c r="BG41" s="12">
        <f ca="1">Results!BG64*Waikato!E18/1000</f>
        <v>4.2332339348438892E-2</v>
      </c>
      <c r="BH41" s="12">
        <f ca="1">Results!BH64*Waikato!F18/1000</f>
        <v>2.1492576180983515E-3</v>
      </c>
      <c r="BI41" s="12">
        <f ca="1">Results!BI64*Waikato!G18/1000</f>
        <v>5.0260458278159428E-4</v>
      </c>
      <c r="BJ41" s="12">
        <f ca="1">Results!BJ64*Waikato!H18/1000</f>
        <v>0</v>
      </c>
      <c r="BK41" s="12">
        <f ca="1">Results!BK64*Waikato!I18/1000</f>
        <v>0</v>
      </c>
      <c r="BL41" s="12">
        <f ca="1">Results!BL64*Waikato!J18/1000</f>
        <v>0</v>
      </c>
      <c r="BM41" s="12">
        <f ca="1">Results!BM64*Waikato!K18/1000</f>
        <v>0</v>
      </c>
      <c r="BN41" s="12">
        <f ca="1">Results!BN64*Waikato!L18/1000</f>
        <v>0</v>
      </c>
      <c r="BO41" s="12">
        <f ca="1">Results!BO64*Waikato!M18/1000</f>
        <v>0</v>
      </c>
      <c r="BP41" s="12">
        <f ca="1">Results!BP64*Waikato!N18/1000</f>
        <v>0</v>
      </c>
      <c r="BQ41" s="12">
        <f ca="1">Results!BQ64*Waikato!O18/1000</f>
        <v>0</v>
      </c>
      <c r="BR41" s="12">
        <f ca="1">Results!BR64*Waikato!P18/1000</f>
        <v>0</v>
      </c>
      <c r="BS41" s="12">
        <f ca="1">Results!BS64*Waikato!Q18/1000</f>
        <v>0</v>
      </c>
      <c r="BT41" s="14">
        <f t="shared" ca="1" si="3"/>
        <v>4.5132039180621468E-2</v>
      </c>
      <c r="BW41" s="78" t="s">
        <v>14</v>
      </c>
      <c r="BX41" s="12">
        <f ca="1">Results!BX64*Waikato!D18/1000</f>
        <v>1.5311326877036677E-4</v>
      </c>
      <c r="BY41" s="12">
        <f ca="1">Results!BY64*Waikato!E18/1000</f>
        <v>4.5198226091708205E-2</v>
      </c>
      <c r="BZ41" s="12">
        <f ca="1">Results!BZ64*Waikato!F18/1000</f>
        <v>2.1978943967332315E-3</v>
      </c>
      <c r="CA41" s="12">
        <f ca="1">Results!CA64*Waikato!G18/1000</f>
        <v>5.1994451482086828E-4</v>
      </c>
      <c r="CB41" s="12">
        <f ca="1">Results!CB64*Waikato!H18/1000</f>
        <v>0</v>
      </c>
      <c r="CC41" s="12">
        <f ca="1">Results!CC64*Waikato!I18/1000</f>
        <v>0</v>
      </c>
      <c r="CD41" s="12">
        <f ca="1">Results!CD64*Waikato!J18/1000</f>
        <v>0</v>
      </c>
      <c r="CE41" s="12">
        <f ca="1">Results!CE64*Waikato!K18/1000</f>
        <v>0</v>
      </c>
      <c r="CF41" s="12">
        <f ca="1">Results!CF64*Waikato!L18/1000</f>
        <v>0</v>
      </c>
      <c r="CG41" s="12">
        <f ca="1">Results!CG64*Waikato!M18/1000</f>
        <v>0</v>
      </c>
      <c r="CH41" s="12">
        <f ca="1">Results!CH64*Waikato!N18/1000</f>
        <v>0</v>
      </c>
      <c r="CI41" s="12">
        <f ca="1">Results!CI64*Waikato!O18/1000</f>
        <v>0</v>
      </c>
      <c r="CJ41" s="12">
        <f ca="1">Results!CJ64*Waikato!P18/1000</f>
        <v>0</v>
      </c>
      <c r="CK41" s="12">
        <f ca="1">Results!CK64*Waikato!Q18/1000</f>
        <v>0</v>
      </c>
      <c r="CL41" s="14">
        <f t="shared" ca="1" si="4"/>
        <v>4.8069178272032664E-2</v>
      </c>
    </row>
    <row r="42" spans="3:90" x14ac:dyDescent="0.25">
      <c r="C42" s="52" t="s">
        <v>12</v>
      </c>
      <c r="D42" s="12">
        <f ca="1">Results!D65*Waikato!D19/1000</f>
        <v>2.6324999999999998E-6</v>
      </c>
      <c r="E42" s="12">
        <f ca="1">Results!E65*Waikato!E19/1000</f>
        <v>5.79061431E-3</v>
      </c>
      <c r="F42" s="12">
        <f ca="1">Results!F65*Waikato!F19/1000</f>
        <v>2.1819829759999994E-3</v>
      </c>
      <c r="G42" s="12">
        <f ca="1">Results!G65*Waikato!G19/1000</f>
        <v>4.8598421999999999E-5</v>
      </c>
      <c r="H42" s="12">
        <f ca="1">Results!H65*Waikato!H19/1000</f>
        <v>0</v>
      </c>
      <c r="I42" s="12">
        <f ca="1">Results!I65*Waikato!I19/1000</f>
        <v>0</v>
      </c>
      <c r="J42" s="12">
        <f ca="1">Results!J65*Waikato!J19/1000</f>
        <v>0</v>
      </c>
      <c r="K42" s="12">
        <f ca="1">Results!K65*Waikato!K19/1000</f>
        <v>0</v>
      </c>
      <c r="L42" s="12">
        <f ca="1">Results!L65*Waikato!L19/1000</f>
        <v>0</v>
      </c>
      <c r="M42" s="12">
        <f ca="1">Results!M65*Waikato!M19/1000</f>
        <v>0</v>
      </c>
      <c r="N42" s="12">
        <f ca="1">Results!N65*Waikato!N19/1000</f>
        <v>0</v>
      </c>
      <c r="O42" s="12">
        <f ca="1">Results!O65*Waikato!O19/1000</f>
        <v>0</v>
      </c>
      <c r="P42" s="12">
        <f ca="1">Results!P65*Waikato!P19/1000</f>
        <v>0</v>
      </c>
      <c r="Q42" s="12">
        <f ca="1">Results!Q65*Waikato!Q19/1000</f>
        <v>0</v>
      </c>
      <c r="R42" s="14">
        <f t="shared" ca="1" si="0"/>
        <v>8.0238282079999994E-3</v>
      </c>
      <c r="U42" s="57" t="s">
        <v>12</v>
      </c>
      <c r="V42" s="12">
        <f ca="1">Results!V65*Waikato!D19/1000</f>
        <v>3.053669801767766E-6</v>
      </c>
      <c r="W42" s="12">
        <f ca="1">Results!W65*Waikato!E19/1000</f>
        <v>7.5071705536804024E-3</v>
      </c>
      <c r="X42" s="12">
        <f ca="1">Results!X65*Waikato!F19/1000</f>
        <v>2.6470644165832273E-3</v>
      </c>
      <c r="Y42" s="12">
        <f ca="1">Results!Y65*Waikato!G19/1000</f>
        <v>5.6452244508797697E-5</v>
      </c>
      <c r="Z42" s="12">
        <f ca="1">Results!Z65*Waikato!H19/1000</f>
        <v>0</v>
      </c>
      <c r="AA42" s="12">
        <f ca="1">Results!AA65*Waikato!I19/1000</f>
        <v>0</v>
      </c>
      <c r="AB42" s="12">
        <f ca="1">Results!AB65*Waikato!J19/1000</f>
        <v>0</v>
      </c>
      <c r="AC42" s="12">
        <f ca="1">Results!AC65*Waikato!K19/1000</f>
        <v>0</v>
      </c>
      <c r="AD42" s="12">
        <f ca="1">Results!AD65*Waikato!L19/1000</f>
        <v>0</v>
      </c>
      <c r="AE42" s="12">
        <f ca="1">Results!AE65*Waikato!M19/1000</f>
        <v>0</v>
      </c>
      <c r="AF42" s="12">
        <f ca="1">Results!AF65*Waikato!N19/1000</f>
        <v>0</v>
      </c>
      <c r="AG42" s="12">
        <f ca="1">Results!AG65*Waikato!O19/1000</f>
        <v>0</v>
      </c>
      <c r="AH42" s="12">
        <f ca="1">Results!AH65*Waikato!P19/1000</f>
        <v>0</v>
      </c>
      <c r="AI42" s="12">
        <f ca="1">Results!AI65*Waikato!Q19/1000</f>
        <v>0</v>
      </c>
      <c r="AJ42" s="14">
        <f t="shared" ca="1" si="1"/>
        <v>1.0213740884574194E-2</v>
      </c>
      <c r="AM42" s="61" t="s">
        <v>12</v>
      </c>
      <c r="AN42" s="12">
        <f ca="1">Results!AN65*Waikato!D19/1000</f>
        <v>3.2586007485078926E-6</v>
      </c>
      <c r="AO42" s="12">
        <f ca="1">Results!AO65*Waikato!E19/1000</f>
        <v>8.4452419318406455E-3</v>
      </c>
      <c r="AP42" s="12">
        <f ca="1">Results!AP65*Waikato!F19/1000</f>
        <v>2.8918751197834383E-3</v>
      </c>
      <c r="AQ42" s="12">
        <f ca="1">Results!AQ65*Waikato!G19/1000</f>
        <v>6.2452391143036611E-5</v>
      </c>
      <c r="AR42" s="12">
        <f ca="1">Results!AR65*Waikato!H19/1000</f>
        <v>0</v>
      </c>
      <c r="AS42" s="12">
        <f ca="1">Results!AS65*Waikato!I19/1000</f>
        <v>0</v>
      </c>
      <c r="AT42" s="12">
        <f ca="1">Results!AT65*Waikato!J19/1000</f>
        <v>0</v>
      </c>
      <c r="AU42" s="12">
        <f ca="1">Results!AU65*Waikato!K19/1000</f>
        <v>0</v>
      </c>
      <c r="AV42" s="12">
        <f ca="1">Results!AV65*Waikato!L19/1000</f>
        <v>0</v>
      </c>
      <c r="AW42" s="12">
        <f ca="1">Results!AW65*Waikato!M19/1000</f>
        <v>0</v>
      </c>
      <c r="AX42" s="12">
        <f ca="1">Results!AX65*Waikato!N19/1000</f>
        <v>0</v>
      </c>
      <c r="AY42" s="12">
        <f ca="1">Results!AY65*Waikato!O19/1000</f>
        <v>0</v>
      </c>
      <c r="AZ42" s="12">
        <f ca="1">Results!AZ65*Waikato!P19/1000</f>
        <v>0</v>
      </c>
      <c r="BA42" s="12">
        <f ca="1">Results!BA65*Waikato!Q19/1000</f>
        <v>0</v>
      </c>
      <c r="BB42" s="14">
        <f t="shared" ca="1" si="2"/>
        <v>1.1402828043515629E-2</v>
      </c>
      <c r="BE42" s="67" t="s">
        <v>12</v>
      </c>
      <c r="BF42" s="12">
        <f ca="1">Results!BF65*Waikato!D19/1000</f>
        <v>3.3980360080937785E-6</v>
      </c>
      <c r="BG42" s="12">
        <f ca="1">Results!BG65*Waikato!E19/1000</f>
        <v>9.1778106012375092E-3</v>
      </c>
      <c r="BH42" s="12">
        <f ca="1">Results!BH65*Waikato!F19/1000</f>
        <v>3.0813661061130635E-3</v>
      </c>
      <c r="BI42" s="12">
        <f ca="1">Results!BI65*Waikato!G19/1000</f>
        <v>6.5956462763982126E-5</v>
      </c>
      <c r="BJ42" s="12">
        <f ca="1">Results!BJ65*Waikato!H19/1000</f>
        <v>0</v>
      </c>
      <c r="BK42" s="12">
        <f ca="1">Results!BK65*Waikato!I19/1000</f>
        <v>0</v>
      </c>
      <c r="BL42" s="12">
        <f ca="1">Results!BL65*Waikato!J19/1000</f>
        <v>0</v>
      </c>
      <c r="BM42" s="12">
        <f ca="1">Results!BM65*Waikato!K19/1000</f>
        <v>0</v>
      </c>
      <c r="BN42" s="12">
        <f ca="1">Results!BN65*Waikato!L19/1000</f>
        <v>0</v>
      </c>
      <c r="BO42" s="12">
        <f ca="1">Results!BO65*Waikato!M19/1000</f>
        <v>0</v>
      </c>
      <c r="BP42" s="12">
        <f ca="1">Results!BP65*Waikato!N19/1000</f>
        <v>0</v>
      </c>
      <c r="BQ42" s="12">
        <f ca="1">Results!BQ65*Waikato!O19/1000</f>
        <v>0</v>
      </c>
      <c r="BR42" s="12">
        <f ca="1">Results!BR65*Waikato!P19/1000</f>
        <v>0</v>
      </c>
      <c r="BS42" s="12">
        <f ca="1">Results!BS65*Waikato!Q19/1000</f>
        <v>0</v>
      </c>
      <c r="BT42" s="14">
        <f t="shared" ca="1" si="3"/>
        <v>1.2328531206122649E-2</v>
      </c>
      <c r="BW42" s="78" t="s">
        <v>12</v>
      </c>
      <c r="BX42" s="12">
        <f ca="1">Results!BX65*Waikato!D19/1000</f>
        <v>3.4875802752762945E-6</v>
      </c>
      <c r="BY42" s="12">
        <f ca="1">Results!BY65*Waikato!E19/1000</f>
        <v>9.7683199223782703E-3</v>
      </c>
      <c r="BZ42" s="12">
        <f ca="1">Results!BZ65*Waikato!F19/1000</f>
        <v>3.2262516894503331E-3</v>
      </c>
      <c r="CA42" s="12">
        <f ca="1">Results!CA65*Waikato!G19/1000</f>
        <v>6.7994342978497626E-5</v>
      </c>
      <c r="CB42" s="12">
        <f ca="1">Results!CB65*Waikato!H19/1000</f>
        <v>0</v>
      </c>
      <c r="CC42" s="12">
        <f ca="1">Results!CC65*Waikato!I19/1000</f>
        <v>0</v>
      </c>
      <c r="CD42" s="12">
        <f ca="1">Results!CD65*Waikato!J19/1000</f>
        <v>0</v>
      </c>
      <c r="CE42" s="12">
        <f ca="1">Results!CE65*Waikato!K19/1000</f>
        <v>0</v>
      </c>
      <c r="CF42" s="12">
        <f ca="1">Results!CF65*Waikato!L19/1000</f>
        <v>0</v>
      </c>
      <c r="CG42" s="12">
        <f ca="1">Results!CG65*Waikato!M19/1000</f>
        <v>0</v>
      </c>
      <c r="CH42" s="12">
        <f ca="1">Results!CH65*Waikato!N19/1000</f>
        <v>0</v>
      </c>
      <c r="CI42" s="12">
        <f ca="1">Results!CI65*Waikato!O19/1000</f>
        <v>0</v>
      </c>
      <c r="CJ42" s="12">
        <f ca="1">Results!CJ65*Waikato!P19/1000</f>
        <v>0</v>
      </c>
      <c r="CK42" s="12">
        <f ca="1">Results!CK65*Waikato!Q19/1000</f>
        <v>0</v>
      </c>
      <c r="CL42" s="14">
        <f t="shared" ca="1" si="4"/>
        <v>1.3066053535082377E-2</v>
      </c>
    </row>
    <row r="43" spans="3:90" x14ac:dyDescent="0.25">
      <c r="C43" s="52" t="s">
        <v>15</v>
      </c>
      <c r="D43" s="12">
        <f ca="1">Results!D66*Waikato!D20/1000</f>
        <v>5.2064999999999992E-6</v>
      </c>
      <c r="E43" s="12">
        <f ca="1">Results!E66*Waikato!E20/1000</f>
        <v>1.2919418850000002E-3</v>
      </c>
      <c r="F43" s="12">
        <f ca="1">Results!F66*Waikato!F20/1000</f>
        <v>2.3419576320000001E-3</v>
      </c>
      <c r="G43" s="12">
        <f ca="1">Results!G66*Waikato!G20/1000</f>
        <v>6.6986182999999999E-5</v>
      </c>
      <c r="H43" s="12">
        <f ca="1">Results!H66*Waikato!H20/1000</f>
        <v>0</v>
      </c>
      <c r="I43" s="12">
        <f ca="1">Results!I66*Waikato!I20/1000</f>
        <v>0</v>
      </c>
      <c r="J43" s="12">
        <f ca="1">Results!J66*Waikato!J20/1000</f>
        <v>0</v>
      </c>
      <c r="K43" s="12">
        <f ca="1">Results!K66*Waikato!K20/1000</f>
        <v>0</v>
      </c>
      <c r="L43" s="12">
        <f ca="1">Results!L66*Waikato!L20/1000</f>
        <v>0</v>
      </c>
      <c r="M43" s="12">
        <f ca="1">Results!M66*Waikato!M20/1000</f>
        <v>0</v>
      </c>
      <c r="N43" s="12">
        <f ca="1">Results!N66*Waikato!N20/1000</f>
        <v>0</v>
      </c>
      <c r="O43" s="12">
        <f ca="1">Results!O66*Waikato!O20/1000</f>
        <v>0</v>
      </c>
      <c r="P43" s="12">
        <f ca="1">Results!P66*Waikato!P20/1000</f>
        <v>0</v>
      </c>
      <c r="Q43" s="12">
        <f ca="1">Results!Q66*Waikato!Q20/1000</f>
        <v>0</v>
      </c>
      <c r="R43" s="14">
        <f t="shared" ca="1" si="0"/>
        <v>3.7060921999999999E-3</v>
      </c>
      <c r="U43" s="57" t="s">
        <v>15</v>
      </c>
      <c r="V43" s="12">
        <f ca="1">Results!V66*Waikato!D20/1000</f>
        <v>5.844494171708847E-6</v>
      </c>
      <c r="W43" s="12">
        <f ca="1">Results!W66*Waikato!E20/1000</f>
        <v>1.7273575559603074E-3</v>
      </c>
      <c r="X43" s="12">
        <f ca="1">Results!X66*Waikato!F20/1000</f>
        <v>2.4494928424284037E-3</v>
      </c>
      <c r="Y43" s="12">
        <f ca="1">Results!Y66*Waikato!G20/1000</f>
        <v>7.6654202913561145E-5</v>
      </c>
      <c r="Z43" s="12">
        <f ca="1">Results!Z66*Waikato!H20/1000</f>
        <v>0</v>
      </c>
      <c r="AA43" s="12">
        <f ca="1">Results!AA66*Waikato!I20/1000</f>
        <v>0</v>
      </c>
      <c r="AB43" s="12">
        <f ca="1">Results!AB66*Waikato!J20/1000</f>
        <v>0</v>
      </c>
      <c r="AC43" s="12">
        <f ca="1">Results!AC66*Waikato!K20/1000</f>
        <v>0</v>
      </c>
      <c r="AD43" s="12">
        <f ca="1">Results!AD66*Waikato!L20/1000</f>
        <v>0</v>
      </c>
      <c r="AE43" s="12">
        <f ca="1">Results!AE66*Waikato!M20/1000</f>
        <v>0</v>
      </c>
      <c r="AF43" s="12">
        <f ca="1">Results!AF66*Waikato!N20/1000</f>
        <v>0</v>
      </c>
      <c r="AG43" s="12">
        <f ca="1">Results!AG66*Waikato!O20/1000</f>
        <v>0</v>
      </c>
      <c r="AH43" s="12">
        <f ca="1">Results!AH66*Waikato!P20/1000</f>
        <v>0</v>
      </c>
      <c r="AI43" s="12">
        <f ca="1">Results!AI66*Waikato!Q20/1000</f>
        <v>0</v>
      </c>
      <c r="AJ43" s="14">
        <f t="shared" ca="1" si="1"/>
        <v>4.2593490954739811E-3</v>
      </c>
      <c r="AM43" s="61" t="s">
        <v>15</v>
      </c>
      <c r="AN43" s="12">
        <f ca="1">Results!AN66*Waikato!D20/1000</f>
        <v>6.1599881278627515E-6</v>
      </c>
      <c r="AO43" s="12">
        <f ca="1">Results!AO66*Waikato!E20/1000</f>
        <v>2.0617434602915401E-3</v>
      </c>
      <c r="AP43" s="12">
        <f ca="1">Results!AP66*Waikato!F20/1000</f>
        <v>2.7278295257191342E-3</v>
      </c>
      <c r="AQ43" s="12">
        <f ca="1">Results!AQ66*Waikato!G20/1000</f>
        <v>8.1906501205583084E-5</v>
      </c>
      <c r="AR43" s="12">
        <f ca="1">Results!AR66*Waikato!H20/1000</f>
        <v>0</v>
      </c>
      <c r="AS43" s="12">
        <f ca="1">Results!AS66*Waikato!I20/1000</f>
        <v>0</v>
      </c>
      <c r="AT43" s="12">
        <f ca="1">Results!AT66*Waikato!J20/1000</f>
        <v>0</v>
      </c>
      <c r="AU43" s="12">
        <f ca="1">Results!AU66*Waikato!K20/1000</f>
        <v>0</v>
      </c>
      <c r="AV43" s="12">
        <f ca="1">Results!AV66*Waikato!L20/1000</f>
        <v>0</v>
      </c>
      <c r="AW43" s="12">
        <f ca="1">Results!AW66*Waikato!M20/1000</f>
        <v>0</v>
      </c>
      <c r="AX43" s="12">
        <f ca="1">Results!AX66*Waikato!N20/1000</f>
        <v>0</v>
      </c>
      <c r="AY43" s="12">
        <f ca="1">Results!AY66*Waikato!O20/1000</f>
        <v>0</v>
      </c>
      <c r="AZ43" s="12">
        <f ca="1">Results!AZ66*Waikato!P20/1000</f>
        <v>0</v>
      </c>
      <c r="BA43" s="12">
        <f ca="1">Results!BA66*Waikato!Q20/1000</f>
        <v>0</v>
      </c>
      <c r="BB43" s="14">
        <f t="shared" ca="1" si="2"/>
        <v>4.8776394753441204E-3</v>
      </c>
      <c r="BE43" s="67" t="s">
        <v>15</v>
      </c>
      <c r="BF43" s="12">
        <f ca="1">Results!BF66*Waikato!D20/1000</f>
        <v>6.34937487046118E-6</v>
      </c>
      <c r="BG43" s="12">
        <f ca="1">Results!BG66*Waikato!E20/1000</f>
        <v>2.3858121831947026E-3</v>
      </c>
      <c r="BH43" s="12">
        <f ca="1">Results!BH66*Waikato!F20/1000</f>
        <v>2.956145929424888E-3</v>
      </c>
      <c r="BI43" s="12">
        <f ca="1">Results!BI66*Waikato!G20/1000</f>
        <v>8.5592242510083808E-5</v>
      </c>
      <c r="BJ43" s="12">
        <f ca="1">Results!BJ66*Waikato!H20/1000</f>
        <v>0</v>
      </c>
      <c r="BK43" s="12">
        <f ca="1">Results!BK66*Waikato!I20/1000</f>
        <v>0</v>
      </c>
      <c r="BL43" s="12">
        <f ca="1">Results!BL66*Waikato!J20/1000</f>
        <v>0</v>
      </c>
      <c r="BM43" s="12">
        <f ca="1">Results!BM66*Waikato!K20/1000</f>
        <v>0</v>
      </c>
      <c r="BN43" s="12">
        <f ca="1">Results!BN66*Waikato!L20/1000</f>
        <v>0</v>
      </c>
      <c r="BO43" s="12">
        <f ca="1">Results!BO66*Waikato!M20/1000</f>
        <v>0</v>
      </c>
      <c r="BP43" s="12">
        <f ca="1">Results!BP66*Waikato!N20/1000</f>
        <v>0</v>
      </c>
      <c r="BQ43" s="12">
        <f ca="1">Results!BQ66*Waikato!O20/1000</f>
        <v>0</v>
      </c>
      <c r="BR43" s="12">
        <f ca="1">Results!BR66*Waikato!P20/1000</f>
        <v>0</v>
      </c>
      <c r="BS43" s="12">
        <f ca="1">Results!BS66*Waikato!Q20/1000</f>
        <v>0</v>
      </c>
      <c r="BT43" s="14">
        <f t="shared" ca="1" si="3"/>
        <v>5.4338997300001357E-3</v>
      </c>
      <c r="BW43" s="78" t="s">
        <v>15</v>
      </c>
      <c r="BX43" s="12">
        <f ca="1">Results!BX66*Waikato!D20/1000</f>
        <v>6.4438172279963191E-6</v>
      </c>
      <c r="BY43" s="12">
        <f ca="1">Results!BY66*Waikato!E20/1000</f>
        <v>2.7232909299098351E-3</v>
      </c>
      <c r="BZ43" s="12">
        <f ca="1">Results!BZ66*Waikato!F20/1000</f>
        <v>3.1532301099053586E-3</v>
      </c>
      <c r="CA43" s="12">
        <f ca="1">Results!CA66*Waikato!G20/1000</f>
        <v>8.7877500444157711E-5</v>
      </c>
      <c r="CB43" s="12">
        <f ca="1">Results!CB66*Waikato!H20/1000</f>
        <v>0</v>
      </c>
      <c r="CC43" s="12">
        <f ca="1">Results!CC66*Waikato!I20/1000</f>
        <v>0</v>
      </c>
      <c r="CD43" s="12">
        <f ca="1">Results!CD66*Waikato!J20/1000</f>
        <v>0</v>
      </c>
      <c r="CE43" s="12">
        <f ca="1">Results!CE66*Waikato!K20/1000</f>
        <v>0</v>
      </c>
      <c r="CF43" s="12">
        <f ca="1">Results!CF66*Waikato!L20/1000</f>
        <v>0</v>
      </c>
      <c r="CG43" s="12">
        <f ca="1">Results!CG66*Waikato!M20/1000</f>
        <v>0</v>
      </c>
      <c r="CH43" s="12">
        <f ca="1">Results!CH66*Waikato!N20/1000</f>
        <v>0</v>
      </c>
      <c r="CI43" s="12">
        <f ca="1">Results!CI66*Waikato!O20/1000</f>
        <v>0</v>
      </c>
      <c r="CJ43" s="12">
        <f ca="1">Results!CJ66*Waikato!P20/1000</f>
        <v>0</v>
      </c>
      <c r="CK43" s="12">
        <f ca="1">Results!CK66*Waikato!Q20/1000</f>
        <v>0</v>
      </c>
      <c r="CL43" s="14">
        <f t="shared" ca="1" si="4"/>
        <v>5.9708423574873475E-3</v>
      </c>
    </row>
    <row r="44" spans="3:90" x14ac:dyDescent="0.25">
      <c r="C44" s="53" t="s">
        <v>13</v>
      </c>
      <c r="D44" s="15">
        <f ca="1">SUM(D30:D43)</f>
        <v>2.8079624E-4</v>
      </c>
      <c r="E44" s="15">
        <f t="shared" ref="E44:Q44" ca="1" si="5">SUM(E30:E43)</f>
        <v>0.23586778411528436</v>
      </c>
      <c r="F44" s="15">
        <f t="shared" ca="1" si="5"/>
        <v>3.7508082298242429E-2</v>
      </c>
      <c r="G44" s="15">
        <f t="shared" ca="1" si="5"/>
        <v>0.31028795280100002</v>
      </c>
      <c r="H44" s="15">
        <f t="shared" ca="1" si="5"/>
        <v>5.1799999999999995E-6</v>
      </c>
      <c r="I44" s="15">
        <f t="shared" ca="1" si="5"/>
        <v>2.7700198960000006E-3</v>
      </c>
      <c r="J44" s="15">
        <f t="shared" ca="1" si="5"/>
        <v>5.1792168640000004E-3</v>
      </c>
      <c r="K44" s="15">
        <f t="shared" ca="1" si="5"/>
        <v>3.1711505150999998E-2</v>
      </c>
      <c r="L44" s="15">
        <f t="shared" ca="1" si="5"/>
        <v>2.3616522293999999E-2</v>
      </c>
      <c r="M44" s="15">
        <f t="shared" ca="1" si="5"/>
        <v>3.0443844090000003E-3</v>
      </c>
      <c r="N44" s="15">
        <f t="shared" ca="1" si="5"/>
        <v>3.7006943000000001E-4</v>
      </c>
      <c r="O44" s="15">
        <f t="shared" ca="1" si="5"/>
        <v>7.0627177999999999E-2</v>
      </c>
      <c r="P44" s="15">
        <f t="shared" ca="1" si="5"/>
        <v>5.9997797169999978E-3</v>
      </c>
      <c r="Q44" s="15">
        <f t="shared" ca="1" si="5"/>
        <v>1.4864625209999997E-3</v>
      </c>
      <c r="R44" s="16">
        <f t="shared" ca="1" si="0"/>
        <v>0.72875493373652689</v>
      </c>
      <c r="U44" s="58" t="s">
        <v>13</v>
      </c>
      <c r="V44" s="15">
        <f ca="1">SUM(V30:V43)</f>
        <v>3.2673391980563558E-4</v>
      </c>
      <c r="W44" s="15">
        <f t="shared" ref="W44:AI44" ca="1" si="6">SUM(W30:W43)</f>
        <v>0.27823427584469024</v>
      </c>
      <c r="X44" s="15">
        <f t="shared" ca="1" si="6"/>
        <v>4.179548921959074E-2</v>
      </c>
      <c r="Y44" s="15">
        <f t="shared" ca="1" si="6"/>
        <v>0.39476016568731614</v>
      </c>
      <c r="Z44" s="15">
        <f t="shared" ca="1" si="6"/>
        <v>0</v>
      </c>
      <c r="AA44" s="15">
        <f t="shared" ca="1" si="6"/>
        <v>3.223850459135352E-3</v>
      </c>
      <c r="AB44" s="15">
        <f t="shared" ca="1" si="6"/>
        <v>6.0641228879174001E-3</v>
      </c>
      <c r="AC44" s="15">
        <f t="shared" ca="1" si="6"/>
        <v>3.6775306054365624E-2</v>
      </c>
      <c r="AD44" s="15">
        <f t="shared" ca="1" si="6"/>
        <v>2.7355049442481329E-2</v>
      </c>
      <c r="AE44" s="15">
        <f t="shared" ca="1" si="6"/>
        <v>3.7232186783499404E-3</v>
      </c>
      <c r="AF44" s="15">
        <f t="shared" ca="1" si="6"/>
        <v>4.0688580383950755E-4</v>
      </c>
      <c r="AG44" s="15">
        <f t="shared" ca="1" si="6"/>
        <v>8.9116651683503439E-2</v>
      </c>
      <c r="AH44" s="15">
        <f t="shared" ca="1" si="6"/>
        <v>7.2755521739802037E-3</v>
      </c>
      <c r="AI44" s="15">
        <f t="shared" ca="1" si="6"/>
        <v>1.6470398366351172E-3</v>
      </c>
      <c r="AJ44" s="16">
        <f t="shared" ref="AJ44" ca="1" si="7">SUM(V44:AI44)</f>
        <v>0.89070434169161072</v>
      </c>
      <c r="AM44" s="65" t="s">
        <v>13</v>
      </c>
      <c r="AN44" s="15">
        <f ca="1">SUM(AN30:AN43)</f>
        <v>3.5025488205572375E-4</v>
      </c>
      <c r="AO44" s="15">
        <f t="shared" ref="AO44:BA44" ca="1" si="8">SUM(AO30:AO43)</f>
        <v>0.30955161938209302</v>
      </c>
      <c r="AP44" s="15">
        <f t="shared" ca="1" si="8"/>
        <v>4.7652927601056619E-2</v>
      </c>
      <c r="AQ44" s="15">
        <f t="shared" ca="1" si="8"/>
        <v>0.40087971263400002</v>
      </c>
      <c r="AR44" s="15">
        <f t="shared" ca="1" si="8"/>
        <v>0</v>
      </c>
      <c r="AS44" s="15">
        <f t="shared" ca="1" si="8"/>
        <v>3.4748844687014879E-3</v>
      </c>
      <c r="AT44" s="15">
        <f t="shared" ca="1" si="8"/>
        <v>6.6650779970154235E-3</v>
      </c>
      <c r="AU44" s="15">
        <f t="shared" ca="1" si="8"/>
        <v>3.9582204640362655E-2</v>
      </c>
      <c r="AV44" s="15">
        <f t="shared" ca="1" si="8"/>
        <v>3.0303971112946002E-2</v>
      </c>
      <c r="AW44" s="15">
        <f t="shared" ca="1" si="8"/>
        <v>4.0971559660571491E-3</v>
      </c>
      <c r="AX44" s="15">
        <f t="shared" ca="1" si="8"/>
        <v>4.2955769566851927E-4</v>
      </c>
      <c r="AY44" s="15">
        <f t="shared" ca="1" si="8"/>
        <v>9.9732087512529793E-2</v>
      </c>
      <c r="AZ44" s="15">
        <f t="shared" ca="1" si="8"/>
        <v>7.9276638150606905E-3</v>
      </c>
      <c r="BA44" s="15">
        <f t="shared" ca="1" si="8"/>
        <v>1.7209361634316716E-3</v>
      </c>
      <c r="BB44" s="16">
        <f t="shared" ref="BB44" ca="1" si="9">SUM(AN44:BA44)</f>
        <v>0.95236805387097889</v>
      </c>
      <c r="BE44" s="68" t="s">
        <v>13</v>
      </c>
      <c r="BF44" s="15">
        <f ca="1">SUM(BF30:BF43)</f>
        <v>3.6582165037455923E-4</v>
      </c>
      <c r="BG44" s="15">
        <f t="shared" ref="BG44:BS44" ca="1" si="10">SUM(BG30:BG43)</f>
        <v>0.33340113263977184</v>
      </c>
      <c r="BH44" s="15">
        <f t="shared" ca="1" si="10"/>
        <v>6.623057606707923E-2</v>
      </c>
      <c r="BI44" s="15">
        <f t="shared" ca="1" si="10"/>
        <v>0.4112023910615103</v>
      </c>
      <c r="BJ44" s="15">
        <f t="shared" ca="1" si="10"/>
        <v>0</v>
      </c>
      <c r="BK44" s="15">
        <f t="shared" ca="1" si="10"/>
        <v>3.6377482231911913E-3</v>
      </c>
      <c r="BL44" s="15">
        <f t="shared" ca="1" si="10"/>
        <v>7.113043231406992E-3</v>
      </c>
      <c r="BM44" s="15">
        <f t="shared" ca="1" si="10"/>
        <v>4.1380011492713219E-2</v>
      </c>
      <c r="BN44" s="15">
        <f t="shared" ca="1" si="10"/>
        <v>3.2423768128679809E-2</v>
      </c>
      <c r="BO44" s="15">
        <f t="shared" ca="1" si="10"/>
        <v>4.3410081329625858E-3</v>
      </c>
      <c r="BP44" s="15">
        <f t="shared" ca="1" si="10"/>
        <v>4.3872160652542493E-4</v>
      </c>
      <c r="BQ44" s="15">
        <f t="shared" ca="1" si="10"/>
        <v>0.10789693434466173</v>
      </c>
      <c r="BR44" s="15">
        <f t="shared" ca="1" si="10"/>
        <v>8.3780880739305289E-3</v>
      </c>
      <c r="BS44" s="15">
        <f t="shared" ca="1" si="10"/>
        <v>1.7508547496112928E-3</v>
      </c>
      <c r="BT44" s="16">
        <f t="shared" ref="BT44" ca="1" si="11">SUM(BF44:BS44)</f>
        <v>1.0185600994024187</v>
      </c>
      <c r="BW44" s="79" t="s">
        <v>13</v>
      </c>
      <c r="BX44" s="15">
        <f ca="1">SUM(BX30:BX43)</f>
        <v>3.7587182625509576E-4</v>
      </c>
      <c r="BY44" s="15">
        <f t="shared" ref="BY44:CK44" ca="1" si="12">SUM(BY30:BY43)</f>
        <v>0.34638575399291233</v>
      </c>
      <c r="BZ44" s="15">
        <f t="shared" ca="1" si="12"/>
        <v>9.7055005339383521E-2</v>
      </c>
      <c r="CA44" s="15">
        <f t="shared" ca="1" si="12"/>
        <v>0.4374274215528699</v>
      </c>
      <c r="CB44" s="15">
        <f t="shared" ca="1" si="12"/>
        <v>0</v>
      </c>
      <c r="CC44" s="15">
        <f t="shared" ca="1" si="12"/>
        <v>3.7336432620725078E-3</v>
      </c>
      <c r="CD44" s="15">
        <f t="shared" ca="1" si="12"/>
        <v>7.444109124650657E-3</v>
      </c>
      <c r="CE44" s="15">
        <f t="shared" ca="1" si="12"/>
        <v>4.2481538484458431E-2</v>
      </c>
      <c r="CF44" s="15">
        <f t="shared" ca="1" si="12"/>
        <v>3.3964366674186314E-2</v>
      </c>
      <c r="CG44" s="15">
        <f t="shared" ca="1" si="12"/>
        <v>4.5084335373714998E-3</v>
      </c>
      <c r="CH44" s="15">
        <f t="shared" ca="1" si="12"/>
        <v>4.3988363301386118E-4</v>
      </c>
      <c r="CI44" s="15">
        <f t="shared" ca="1" si="12"/>
        <v>0.11429782772280003</v>
      </c>
      <c r="CJ44" s="15">
        <f t="shared" ca="1" si="12"/>
        <v>8.6932993172460921E-3</v>
      </c>
      <c r="CK44" s="15">
        <f t="shared" ca="1" si="12"/>
        <v>1.7519313345195635E-3</v>
      </c>
      <c r="CL44" s="16">
        <f t="shared" ref="CL44" ca="1" si="13">SUM(BX44:CK44)</f>
        <v>1.09855908580174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CL44"/>
  <sheetViews>
    <sheetView topLeftCell="BT6" workbookViewId="0">
      <selection activeCell="CD20" sqref="CD20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5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5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f>Distances!J10</f>
        <v>34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v>0</v>
      </c>
      <c r="R7" s="8"/>
    </row>
    <row r="8" spans="2:18" x14ac:dyDescent="0.25">
      <c r="C8" s="48" t="s">
        <v>2</v>
      </c>
      <c r="D8" s="8">
        <v>0</v>
      </c>
      <c r="E8" s="8">
        <v>0</v>
      </c>
      <c r="F8" s="8">
        <v>0</v>
      </c>
      <c r="G8" s="8">
        <f>Distances!J10</f>
        <v>34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5">
      <c r="C9" s="48" t="s">
        <v>3</v>
      </c>
      <c r="D9" s="8">
        <v>0</v>
      </c>
      <c r="E9" s="8">
        <v>0</v>
      </c>
      <c r="F9" s="8">
        <v>0</v>
      </c>
      <c r="G9" s="8">
        <f>Distances!J10</f>
        <v>34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5">
      <c r="C10" s="48" t="s">
        <v>4</v>
      </c>
      <c r="D10" s="8">
        <f>Distances!H12</f>
        <v>119</v>
      </c>
      <c r="E10" s="8">
        <f>Distances!H12</f>
        <v>119</v>
      </c>
      <c r="F10" s="8">
        <f>Distances!H12</f>
        <v>119</v>
      </c>
      <c r="G10" s="8">
        <f>'[2]Summary 2012'!$X$568/'[2]Summary 2012'!$F$568*1000</f>
        <v>75.359444719880997</v>
      </c>
      <c r="H10" s="8">
        <f>Distances!H12</f>
        <v>119</v>
      </c>
      <c r="I10" s="8">
        <f>Distances!H12</f>
        <v>119</v>
      </c>
      <c r="J10" s="8">
        <f>Distances!H12</f>
        <v>119</v>
      </c>
      <c r="K10" s="8">
        <f>Distances!H12</f>
        <v>119</v>
      </c>
      <c r="L10" s="8">
        <f>Distances!H12</f>
        <v>119</v>
      </c>
      <c r="M10" s="8">
        <f>Distances!H12</f>
        <v>119</v>
      </c>
      <c r="N10" s="8">
        <f>Distances!H12</f>
        <v>119</v>
      </c>
      <c r="O10" s="8">
        <f>Distances!H12</f>
        <v>119</v>
      </c>
      <c r="P10" s="8">
        <f>Distances!H12</f>
        <v>119</v>
      </c>
      <c r="Q10" s="9">
        <f>Distances!H12</f>
        <v>119</v>
      </c>
      <c r="R10" s="8"/>
    </row>
    <row r="11" spans="2:18" x14ac:dyDescent="0.25">
      <c r="C11" s="48" t="s">
        <v>5</v>
      </c>
      <c r="D11" s="8">
        <v>0</v>
      </c>
      <c r="E11" s="8">
        <v>0</v>
      </c>
      <c r="F11" s="8">
        <f>Distances!$I$13</f>
        <v>0</v>
      </c>
      <c r="G11" s="8">
        <f>Distances!J10</f>
        <v>34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5">
      <c r="C12" s="48" t="s">
        <v>6</v>
      </c>
      <c r="D12" s="8">
        <v>0</v>
      </c>
      <c r="E12" s="8">
        <v>0</v>
      </c>
      <c r="F12" s="8">
        <v>0</v>
      </c>
      <c r="G12" s="8">
        <f>Distances!J10</f>
        <v>34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5">
      <c r="C13" s="48" t="s">
        <v>7</v>
      </c>
      <c r="D13" s="8">
        <v>0</v>
      </c>
      <c r="E13" s="8">
        <v>0</v>
      </c>
      <c r="F13" s="8">
        <v>0</v>
      </c>
      <c r="G13" s="8">
        <f>Distances!J10</f>
        <v>34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5">
      <c r="C14" s="48" t="s">
        <v>8</v>
      </c>
      <c r="D14" s="8">
        <v>0</v>
      </c>
      <c r="E14" s="8">
        <v>0</v>
      </c>
      <c r="F14" s="8">
        <v>0</v>
      </c>
      <c r="G14" s="8">
        <f>Distances!J10</f>
        <v>34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5">
      <c r="C15" s="48" t="s">
        <v>9</v>
      </c>
      <c r="D15" s="8">
        <v>0</v>
      </c>
      <c r="E15" s="8">
        <v>0</v>
      </c>
      <c r="F15" s="8">
        <v>0</v>
      </c>
      <c r="G15" s="8">
        <f>Distances!J10</f>
        <v>34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5">
      <c r="C16" s="48" t="s">
        <v>10</v>
      </c>
      <c r="D16" s="8">
        <v>0</v>
      </c>
      <c r="E16" s="8">
        <v>0</v>
      </c>
      <c r="F16" s="8">
        <v>0</v>
      </c>
      <c r="G16" s="8">
        <f>Distances!J10</f>
        <v>34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5">
      <c r="C17" s="48" t="s">
        <v>11</v>
      </c>
      <c r="D17" s="8">
        <v>0</v>
      </c>
      <c r="E17" s="8">
        <v>0</v>
      </c>
      <c r="F17" s="8">
        <v>0</v>
      </c>
      <c r="G17" s="8">
        <f>Distances!J10</f>
        <v>34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5">
      <c r="C18" s="48" t="s">
        <v>14</v>
      </c>
      <c r="D18" s="8">
        <v>0</v>
      </c>
      <c r="E18" s="8">
        <v>0</v>
      </c>
      <c r="F18" s="8">
        <v>0</v>
      </c>
      <c r="G18" s="8">
        <f>Distances!J10</f>
        <v>34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5">
      <c r="C19" s="48" t="s">
        <v>12</v>
      </c>
      <c r="D19" s="8">
        <v>0</v>
      </c>
      <c r="E19" s="8">
        <v>0</v>
      </c>
      <c r="F19" s="8">
        <v>0</v>
      </c>
      <c r="G19" s="8">
        <f>Distances!J10</f>
        <v>34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5">
      <c r="C20" s="50" t="s">
        <v>15</v>
      </c>
      <c r="D20" s="10">
        <v>0</v>
      </c>
      <c r="E20" s="10">
        <v>0</v>
      </c>
      <c r="F20" s="10">
        <v>0</v>
      </c>
      <c r="G20" s="10">
        <f>Distances!J10</f>
        <v>34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ht="13" x14ac:dyDescent="0.3">
      <c r="C25" s="5" t="s">
        <v>17</v>
      </c>
    </row>
    <row r="27" spans="2:90" ht="13" x14ac:dyDescent="0.3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5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5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5">
      <c r="B30" t="s">
        <v>22</v>
      </c>
      <c r="C30" s="52" t="s">
        <v>1</v>
      </c>
      <c r="D30" s="12">
        <f ca="1">Results!D53*'Bay of Plenty'!D7/1000</f>
        <v>0</v>
      </c>
      <c r="E30" s="12">
        <f ca="1">Results!E53*'Bay of Plenty'!E7/1000</f>
        <v>0</v>
      </c>
      <c r="F30" s="12">
        <f ca="1">Results!F53*'Bay of Plenty'!F7/1000</f>
        <v>0</v>
      </c>
      <c r="G30" s="12">
        <f ca="1">Results!G53*'Bay of Plenty'!G7/1000</f>
        <v>1.648270734E-3</v>
      </c>
      <c r="H30" s="12">
        <f ca="1">Results!H53*'Bay of Plenty'!H7/1000</f>
        <v>0</v>
      </c>
      <c r="I30" s="12">
        <f ca="1">Results!I53*'Bay of Plenty'!I7/1000</f>
        <v>0</v>
      </c>
      <c r="J30" s="12">
        <f ca="1">Results!J53*'Bay of Plenty'!J7/1000</f>
        <v>0</v>
      </c>
      <c r="K30" s="12">
        <f ca="1">Results!K53*'Bay of Plenty'!K7/1000</f>
        <v>0</v>
      </c>
      <c r="L30" s="12">
        <f ca="1">Results!L53*'Bay of Plenty'!L7/1000</f>
        <v>0</v>
      </c>
      <c r="M30" s="12">
        <f ca="1">Results!M53*'Bay of Plenty'!M7/1000</f>
        <v>0</v>
      </c>
      <c r="N30" s="12">
        <f ca="1">Results!N53*'Bay of Plenty'!N7/1000</f>
        <v>0</v>
      </c>
      <c r="O30" s="12">
        <f ca="1">Results!O53*'Bay of Plenty'!O7/1000</f>
        <v>0</v>
      </c>
      <c r="P30" s="12">
        <f ca="1">Results!P53*'Bay of Plenty'!P7/1000</f>
        <v>0</v>
      </c>
      <c r="Q30" s="12">
        <f ca="1">Results!Q53*'Bay of Plenty'!Q7/1000</f>
        <v>0</v>
      </c>
      <c r="R30" s="14">
        <f ca="1">SUM(D30:Q30)</f>
        <v>1.648270734E-3</v>
      </c>
      <c r="T30" t="s">
        <v>22</v>
      </c>
      <c r="U30" s="57" t="s">
        <v>1</v>
      </c>
      <c r="V30" s="12">
        <f ca="1">Results!V53*'Bay of Plenty'!D7/1000</f>
        <v>0</v>
      </c>
      <c r="W30" s="12">
        <f ca="1">Results!W53*'Bay of Plenty'!E7/1000</f>
        <v>0</v>
      </c>
      <c r="X30" s="12">
        <f ca="1">Results!X53*'Bay of Plenty'!F7/1000</f>
        <v>0</v>
      </c>
      <c r="Y30" s="12">
        <f ca="1">Results!Y53*'Bay of Plenty'!G7/1000</f>
        <v>1.6856140576301051E-3</v>
      </c>
      <c r="Z30" s="12">
        <f ca="1">Results!Z53*'Bay of Plenty'!H7/1000</f>
        <v>0</v>
      </c>
      <c r="AA30" s="12">
        <f ca="1">Results!AA53*'Bay of Plenty'!I7/1000</f>
        <v>0</v>
      </c>
      <c r="AB30" s="12">
        <f ca="1">Results!AB53*'Bay of Plenty'!J7/1000</f>
        <v>0</v>
      </c>
      <c r="AC30" s="12">
        <f ca="1">Results!AC53*'Bay of Plenty'!K7/1000</f>
        <v>0</v>
      </c>
      <c r="AD30" s="12">
        <f ca="1">Results!AD53*'Bay of Plenty'!L7/1000</f>
        <v>0</v>
      </c>
      <c r="AE30" s="12">
        <f ca="1">Results!AE53*'Bay of Plenty'!M7/1000</f>
        <v>0</v>
      </c>
      <c r="AF30" s="12">
        <f ca="1">Results!AF53*'Bay of Plenty'!N7/1000</f>
        <v>0</v>
      </c>
      <c r="AG30" s="12">
        <f ca="1">Results!AG53*'Bay of Plenty'!O7/1000</f>
        <v>0</v>
      </c>
      <c r="AH30" s="12">
        <f ca="1">Results!AH53*'Bay of Plenty'!P7/1000</f>
        <v>0</v>
      </c>
      <c r="AI30" s="12">
        <f ca="1">Results!AI53*'Bay of Plenty'!Q7/1000</f>
        <v>0</v>
      </c>
      <c r="AJ30" s="14">
        <f ca="1">SUM(V30:AI30)</f>
        <v>1.6856140576301051E-3</v>
      </c>
      <c r="AL30" t="s">
        <v>22</v>
      </c>
      <c r="AM30" s="61" t="s">
        <v>1</v>
      </c>
      <c r="AN30" s="12">
        <f ca="1">Results!AN53*'Bay of Plenty'!D7/1000</f>
        <v>0</v>
      </c>
      <c r="AO30" s="12">
        <f ca="1">Results!AO53*'Bay of Plenty'!E7/1000</f>
        <v>0</v>
      </c>
      <c r="AP30" s="12">
        <f ca="1">Results!AP53*'Bay of Plenty'!F7/1000</f>
        <v>0</v>
      </c>
      <c r="AQ30" s="12">
        <f ca="1">Results!AQ53*'Bay of Plenty'!G7/1000</f>
        <v>2.142226570795094E-3</v>
      </c>
      <c r="AR30" s="12">
        <f ca="1">Results!AR53*'Bay of Plenty'!H7/1000</f>
        <v>0</v>
      </c>
      <c r="AS30" s="12">
        <f ca="1">Results!AS53*'Bay of Plenty'!I7/1000</f>
        <v>0</v>
      </c>
      <c r="AT30" s="12">
        <f ca="1">Results!AT53*'Bay of Plenty'!J7/1000</f>
        <v>0</v>
      </c>
      <c r="AU30" s="12">
        <f ca="1">Results!AU53*'Bay of Plenty'!K7/1000</f>
        <v>0</v>
      </c>
      <c r="AV30" s="12">
        <f ca="1">Results!AV53*'Bay of Plenty'!L7/1000</f>
        <v>0</v>
      </c>
      <c r="AW30" s="12">
        <f ca="1">Results!AW53*'Bay of Plenty'!M7/1000</f>
        <v>0</v>
      </c>
      <c r="AX30" s="12">
        <f ca="1">Results!AX53*'Bay of Plenty'!N7/1000</f>
        <v>0</v>
      </c>
      <c r="AY30" s="12">
        <f ca="1">Results!AY53*'Bay of Plenty'!O7/1000</f>
        <v>0</v>
      </c>
      <c r="AZ30" s="12">
        <f ca="1">Results!AZ53*'Bay of Plenty'!P7/1000</f>
        <v>0</v>
      </c>
      <c r="BA30" s="12">
        <f ca="1">Results!BA53*'Bay of Plenty'!Q7/1000</f>
        <v>0</v>
      </c>
      <c r="BB30" s="14">
        <f ca="1">SUM(AN30:BA30)</f>
        <v>2.142226570795094E-3</v>
      </c>
      <c r="BD30" t="s">
        <v>22</v>
      </c>
      <c r="BE30" s="67" t="s">
        <v>1</v>
      </c>
      <c r="BF30" s="12">
        <f ca="1">Results!BF53*'Bay of Plenty'!D7/1000</f>
        <v>0</v>
      </c>
      <c r="BG30" s="12">
        <f ca="1">Results!BG53*'Bay of Plenty'!E7/1000</f>
        <v>0</v>
      </c>
      <c r="BH30" s="12">
        <f ca="1">Results!BH53*'Bay of Plenty'!F7/1000</f>
        <v>0</v>
      </c>
      <c r="BI30" s="12">
        <f ca="1">Results!BI53*'Bay of Plenty'!G7/1000</f>
        <v>2.7169175413687095E-3</v>
      </c>
      <c r="BJ30" s="12">
        <f ca="1">Results!BJ53*'Bay of Plenty'!H7/1000</f>
        <v>0</v>
      </c>
      <c r="BK30" s="12">
        <f ca="1">Results!BK53*'Bay of Plenty'!I7/1000</f>
        <v>0</v>
      </c>
      <c r="BL30" s="12">
        <f ca="1">Results!BL53*'Bay of Plenty'!J7/1000</f>
        <v>0</v>
      </c>
      <c r="BM30" s="12">
        <f ca="1">Results!BM53*'Bay of Plenty'!K7/1000</f>
        <v>0</v>
      </c>
      <c r="BN30" s="12">
        <f ca="1">Results!BN53*'Bay of Plenty'!L7/1000</f>
        <v>0</v>
      </c>
      <c r="BO30" s="12">
        <f ca="1">Results!BO53*'Bay of Plenty'!M7/1000</f>
        <v>0</v>
      </c>
      <c r="BP30" s="12">
        <f ca="1">Results!BP53*'Bay of Plenty'!N7/1000</f>
        <v>0</v>
      </c>
      <c r="BQ30" s="12">
        <f ca="1">Results!BQ53*'Bay of Plenty'!O7/1000</f>
        <v>0</v>
      </c>
      <c r="BR30" s="12">
        <f ca="1">Results!BR53*'Bay of Plenty'!P7/1000</f>
        <v>0</v>
      </c>
      <c r="BS30" s="12">
        <f ca="1">Results!BS53*'Bay of Plenty'!Q7/1000</f>
        <v>0</v>
      </c>
      <c r="BT30" s="14">
        <f ca="1">SUM(BF30:BS30)</f>
        <v>2.7169175413687095E-3</v>
      </c>
      <c r="BV30" t="s">
        <v>22</v>
      </c>
      <c r="BW30" s="78" t="s">
        <v>1</v>
      </c>
      <c r="BX30" s="12">
        <f ca="1">Results!BX53*'Bay of Plenty'!D7/1000</f>
        <v>0</v>
      </c>
      <c r="BY30" s="12">
        <f ca="1">Results!BY53*'Bay of Plenty'!E7/1000</f>
        <v>0</v>
      </c>
      <c r="BZ30" s="12">
        <f ca="1">Results!BZ53*'Bay of Plenty'!F7/1000</f>
        <v>0</v>
      </c>
      <c r="CA30" s="12">
        <f ca="1">Results!CA53*'Bay of Plenty'!G7/1000</f>
        <v>4.4002056428938752E-3</v>
      </c>
      <c r="CB30" s="12">
        <f ca="1">Results!CB53*'Bay of Plenty'!H7/1000</f>
        <v>0</v>
      </c>
      <c r="CC30" s="12">
        <f ca="1">Results!CC53*'Bay of Plenty'!I7/1000</f>
        <v>0</v>
      </c>
      <c r="CD30" s="12">
        <f ca="1">Results!CD53*'Bay of Plenty'!J7/1000</f>
        <v>0</v>
      </c>
      <c r="CE30" s="12">
        <f ca="1">Results!CE53*'Bay of Plenty'!K7/1000</f>
        <v>0</v>
      </c>
      <c r="CF30" s="12">
        <f ca="1">Results!CF53*'Bay of Plenty'!L7/1000</f>
        <v>0</v>
      </c>
      <c r="CG30" s="12">
        <f ca="1">Results!CG53*'Bay of Plenty'!M7/1000</f>
        <v>0</v>
      </c>
      <c r="CH30" s="12">
        <f ca="1">Results!CH53*'Bay of Plenty'!N7/1000</f>
        <v>0</v>
      </c>
      <c r="CI30" s="12">
        <f ca="1">Results!CI53*'Bay of Plenty'!O7/1000</f>
        <v>0</v>
      </c>
      <c r="CJ30" s="12">
        <f ca="1">Results!CJ53*'Bay of Plenty'!P7/1000</f>
        <v>0</v>
      </c>
      <c r="CK30" s="12">
        <f ca="1">Results!CK53*'Bay of Plenty'!Q7/1000</f>
        <v>0</v>
      </c>
      <c r="CL30" s="14">
        <f ca="1">SUM(BX30:CK30)</f>
        <v>4.4002056428938752E-3</v>
      </c>
    </row>
    <row r="31" spans="2:90" x14ac:dyDescent="0.25">
      <c r="C31" s="52" t="s">
        <v>2</v>
      </c>
      <c r="D31" s="12">
        <f ca="1">Results!D54*'Bay of Plenty'!D8/1000</f>
        <v>0</v>
      </c>
      <c r="E31" s="12">
        <f ca="1">Results!E54*'Bay of Plenty'!E8/1000</f>
        <v>0</v>
      </c>
      <c r="F31" s="12">
        <f ca="1">Results!F54*'Bay of Plenty'!F8/1000</f>
        <v>0</v>
      </c>
      <c r="G31" s="12">
        <f ca="1">Results!G54*'Bay of Plenty'!G8/1000</f>
        <v>4.3485658096000003E-2</v>
      </c>
      <c r="H31" s="12">
        <f ca="1">Results!H54*'Bay of Plenty'!H8/1000</f>
        <v>0</v>
      </c>
      <c r="I31" s="12">
        <f ca="1">Results!I54*'Bay of Plenty'!I8/1000</f>
        <v>0</v>
      </c>
      <c r="J31" s="12">
        <f ca="1">Results!J54*'Bay of Plenty'!J8/1000</f>
        <v>0</v>
      </c>
      <c r="K31" s="12">
        <f ca="1">Results!K54*'Bay of Plenty'!K8/1000</f>
        <v>0</v>
      </c>
      <c r="L31" s="12">
        <f ca="1">Results!L54*'Bay of Plenty'!L8/1000</f>
        <v>0</v>
      </c>
      <c r="M31" s="12">
        <f ca="1">Results!M54*'Bay of Plenty'!M8/1000</f>
        <v>0</v>
      </c>
      <c r="N31" s="12">
        <f ca="1">Results!N54*'Bay of Plenty'!N8/1000</f>
        <v>0</v>
      </c>
      <c r="O31" s="12">
        <f ca="1">Results!O54*'Bay of Plenty'!O8/1000</f>
        <v>0</v>
      </c>
      <c r="P31" s="12">
        <f ca="1">Results!P54*'Bay of Plenty'!P8/1000</f>
        <v>0</v>
      </c>
      <c r="Q31" s="12">
        <f ca="1">Results!Q54*'Bay of Plenty'!Q8/1000</f>
        <v>0</v>
      </c>
      <c r="R31" s="14">
        <f t="shared" ref="R31:R44" ca="1" si="0">SUM(D31:Q31)</f>
        <v>4.3485658096000003E-2</v>
      </c>
      <c r="U31" s="57" t="s">
        <v>2</v>
      </c>
      <c r="V31" s="12">
        <f ca="1">Results!V54*'Bay of Plenty'!D8/1000</f>
        <v>0</v>
      </c>
      <c r="W31" s="12">
        <f ca="1">Results!W54*'Bay of Plenty'!E8/1000</f>
        <v>0</v>
      </c>
      <c r="X31" s="12">
        <f ca="1">Results!X54*'Bay of Plenty'!F8/1000</f>
        <v>0</v>
      </c>
      <c r="Y31" s="12">
        <f ca="1">Results!Y54*'Bay of Plenty'!G8/1000</f>
        <v>5.331108562210933E-2</v>
      </c>
      <c r="Z31" s="12">
        <f ca="1">Results!Z54*'Bay of Plenty'!H8/1000</f>
        <v>0</v>
      </c>
      <c r="AA31" s="12">
        <f ca="1">Results!AA54*'Bay of Plenty'!I8/1000</f>
        <v>0</v>
      </c>
      <c r="AB31" s="12">
        <f ca="1">Results!AB54*'Bay of Plenty'!J8/1000</f>
        <v>0</v>
      </c>
      <c r="AC31" s="12">
        <f ca="1">Results!AC54*'Bay of Plenty'!K8/1000</f>
        <v>0</v>
      </c>
      <c r="AD31" s="12">
        <f ca="1">Results!AD54*'Bay of Plenty'!L8/1000</f>
        <v>0</v>
      </c>
      <c r="AE31" s="12">
        <f ca="1">Results!AE54*'Bay of Plenty'!M8/1000</f>
        <v>0</v>
      </c>
      <c r="AF31" s="12">
        <f ca="1">Results!AF54*'Bay of Plenty'!N8/1000</f>
        <v>0</v>
      </c>
      <c r="AG31" s="12">
        <f ca="1">Results!AG54*'Bay of Plenty'!O8/1000</f>
        <v>0</v>
      </c>
      <c r="AH31" s="12">
        <f ca="1">Results!AH54*'Bay of Plenty'!P8/1000</f>
        <v>0</v>
      </c>
      <c r="AI31" s="12">
        <f ca="1">Results!AI54*'Bay of Plenty'!Q8/1000</f>
        <v>0</v>
      </c>
      <c r="AJ31" s="14">
        <f t="shared" ref="AJ31:AJ43" ca="1" si="1">SUM(V31:AI31)</f>
        <v>5.331108562210933E-2</v>
      </c>
      <c r="AM31" s="61" t="s">
        <v>2</v>
      </c>
      <c r="AN31" s="12">
        <f ca="1">Results!AN54*'Bay of Plenty'!D8/1000</f>
        <v>0</v>
      </c>
      <c r="AO31" s="12">
        <f ca="1">Results!AO54*'Bay of Plenty'!E8/1000</f>
        <v>0</v>
      </c>
      <c r="AP31" s="12">
        <f ca="1">Results!AP54*'Bay of Plenty'!F8/1000</f>
        <v>0</v>
      </c>
      <c r="AQ31" s="12">
        <f ca="1">Results!AQ54*'Bay of Plenty'!G8/1000</f>
        <v>5.874394035967493E-2</v>
      </c>
      <c r="AR31" s="12">
        <f ca="1">Results!AR54*'Bay of Plenty'!H8/1000</f>
        <v>0</v>
      </c>
      <c r="AS31" s="12">
        <f ca="1">Results!AS54*'Bay of Plenty'!I8/1000</f>
        <v>0</v>
      </c>
      <c r="AT31" s="12">
        <f ca="1">Results!AT54*'Bay of Plenty'!J8/1000</f>
        <v>0</v>
      </c>
      <c r="AU31" s="12">
        <f ca="1">Results!AU54*'Bay of Plenty'!K8/1000</f>
        <v>0</v>
      </c>
      <c r="AV31" s="12">
        <f ca="1">Results!AV54*'Bay of Plenty'!L8/1000</f>
        <v>0</v>
      </c>
      <c r="AW31" s="12">
        <f ca="1">Results!AW54*'Bay of Plenty'!M8/1000</f>
        <v>0</v>
      </c>
      <c r="AX31" s="12">
        <f ca="1">Results!AX54*'Bay of Plenty'!N8/1000</f>
        <v>0</v>
      </c>
      <c r="AY31" s="12">
        <f ca="1">Results!AY54*'Bay of Plenty'!O8/1000</f>
        <v>0</v>
      </c>
      <c r="AZ31" s="12">
        <f ca="1">Results!AZ54*'Bay of Plenty'!P8/1000</f>
        <v>0</v>
      </c>
      <c r="BA31" s="12">
        <f ca="1">Results!BA54*'Bay of Plenty'!Q8/1000</f>
        <v>0</v>
      </c>
      <c r="BB31" s="14">
        <f t="shared" ref="BB31:BB43" ca="1" si="2">SUM(AN31:BA31)</f>
        <v>5.874394035967493E-2</v>
      </c>
      <c r="BE31" s="67" t="s">
        <v>2</v>
      </c>
      <c r="BF31" s="12">
        <f ca="1">Results!BF54*'Bay of Plenty'!D8/1000</f>
        <v>0</v>
      </c>
      <c r="BG31" s="12">
        <f ca="1">Results!BG54*'Bay of Plenty'!E8/1000</f>
        <v>0</v>
      </c>
      <c r="BH31" s="12">
        <f ca="1">Results!BH54*'Bay of Plenty'!F8/1000</f>
        <v>0</v>
      </c>
      <c r="BI31" s="12">
        <f ca="1">Results!BI54*'Bay of Plenty'!G8/1000</f>
        <v>6.263228464457922E-2</v>
      </c>
      <c r="BJ31" s="12">
        <f ca="1">Results!BJ54*'Bay of Plenty'!H8/1000</f>
        <v>0</v>
      </c>
      <c r="BK31" s="12">
        <f ca="1">Results!BK54*'Bay of Plenty'!I8/1000</f>
        <v>0</v>
      </c>
      <c r="BL31" s="12">
        <f ca="1">Results!BL54*'Bay of Plenty'!J8/1000</f>
        <v>0</v>
      </c>
      <c r="BM31" s="12">
        <f ca="1">Results!BM54*'Bay of Plenty'!K8/1000</f>
        <v>0</v>
      </c>
      <c r="BN31" s="12">
        <f ca="1">Results!BN54*'Bay of Plenty'!L8/1000</f>
        <v>0</v>
      </c>
      <c r="BO31" s="12">
        <f ca="1">Results!BO54*'Bay of Plenty'!M8/1000</f>
        <v>0</v>
      </c>
      <c r="BP31" s="12">
        <f ca="1">Results!BP54*'Bay of Plenty'!N8/1000</f>
        <v>0</v>
      </c>
      <c r="BQ31" s="12">
        <f ca="1">Results!BQ54*'Bay of Plenty'!O8/1000</f>
        <v>0</v>
      </c>
      <c r="BR31" s="12">
        <f ca="1">Results!BR54*'Bay of Plenty'!P8/1000</f>
        <v>0</v>
      </c>
      <c r="BS31" s="12">
        <f ca="1">Results!BS54*'Bay of Plenty'!Q8/1000</f>
        <v>0</v>
      </c>
      <c r="BT31" s="14">
        <f t="shared" ref="BT31:BT43" ca="1" si="3">SUM(BF31:BS31)</f>
        <v>6.263228464457922E-2</v>
      </c>
      <c r="BW31" s="78" t="s">
        <v>2</v>
      </c>
      <c r="BX31" s="12">
        <f ca="1">Results!BX54*'Bay of Plenty'!D8/1000</f>
        <v>0</v>
      </c>
      <c r="BY31" s="12">
        <f ca="1">Results!BY54*'Bay of Plenty'!E8/1000</f>
        <v>0</v>
      </c>
      <c r="BZ31" s="12">
        <f ca="1">Results!BZ54*'Bay of Plenty'!F8/1000</f>
        <v>0</v>
      </c>
      <c r="CA31" s="12">
        <f ca="1">Results!CA54*'Bay of Plenty'!G8/1000</f>
        <v>6.5572851976342078E-2</v>
      </c>
      <c r="CB31" s="12">
        <f ca="1">Results!CB54*'Bay of Plenty'!H8/1000</f>
        <v>0</v>
      </c>
      <c r="CC31" s="12">
        <f ca="1">Results!CC54*'Bay of Plenty'!I8/1000</f>
        <v>0</v>
      </c>
      <c r="CD31" s="12">
        <f ca="1">Results!CD54*'Bay of Plenty'!J8/1000</f>
        <v>0</v>
      </c>
      <c r="CE31" s="12">
        <f ca="1">Results!CE54*'Bay of Plenty'!K8/1000</f>
        <v>0</v>
      </c>
      <c r="CF31" s="12">
        <f ca="1">Results!CF54*'Bay of Plenty'!L8/1000</f>
        <v>0</v>
      </c>
      <c r="CG31" s="12">
        <f ca="1">Results!CG54*'Bay of Plenty'!M8/1000</f>
        <v>0</v>
      </c>
      <c r="CH31" s="12">
        <f ca="1">Results!CH54*'Bay of Plenty'!N8/1000</f>
        <v>0</v>
      </c>
      <c r="CI31" s="12">
        <f ca="1">Results!CI54*'Bay of Plenty'!O8/1000</f>
        <v>0</v>
      </c>
      <c r="CJ31" s="12">
        <f ca="1">Results!CJ54*'Bay of Plenty'!P8/1000</f>
        <v>0</v>
      </c>
      <c r="CK31" s="12">
        <f ca="1">Results!CK54*'Bay of Plenty'!Q8/1000</f>
        <v>0</v>
      </c>
      <c r="CL31" s="14">
        <f t="shared" ref="CL31:CL43" ca="1" si="4">SUM(BX31:CK31)</f>
        <v>6.5572851976342078E-2</v>
      </c>
    </row>
    <row r="32" spans="2:90" x14ac:dyDescent="0.25">
      <c r="C32" s="52" t="s">
        <v>3</v>
      </c>
      <c r="D32" s="12">
        <f ca="1">Results!D55*'Bay of Plenty'!D9/1000</f>
        <v>0</v>
      </c>
      <c r="E32" s="12">
        <f ca="1">Results!E55*'Bay of Plenty'!E9/1000</f>
        <v>0</v>
      </c>
      <c r="F32" s="12">
        <f ca="1">Results!F55*'Bay of Plenty'!F9/1000</f>
        <v>0</v>
      </c>
      <c r="G32" s="12">
        <f ca="1">Results!G55*'Bay of Plenty'!G9/1000</f>
        <v>5.4652247904000001E-2</v>
      </c>
      <c r="H32" s="12">
        <f ca="1">Results!H55*'Bay of Plenty'!H9/1000</f>
        <v>0</v>
      </c>
      <c r="I32" s="12">
        <f ca="1">Results!I55*'Bay of Plenty'!I9/1000</f>
        <v>0</v>
      </c>
      <c r="J32" s="12">
        <f ca="1">Results!J55*'Bay of Plenty'!J9/1000</f>
        <v>0</v>
      </c>
      <c r="K32" s="12">
        <f ca="1">Results!K55*'Bay of Plenty'!K9/1000</f>
        <v>0</v>
      </c>
      <c r="L32" s="12">
        <f ca="1">Results!L55*'Bay of Plenty'!L9/1000</f>
        <v>0</v>
      </c>
      <c r="M32" s="12">
        <f ca="1">Results!M55*'Bay of Plenty'!M9/1000</f>
        <v>0</v>
      </c>
      <c r="N32" s="12">
        <f ca="1">Results!N55*'Bay of Plenty'!N9/1000</f>
        <v>0</v>
      </c>
      <c r="O32" s="12">
        <f ca="1">Results!O55*'Bay of Plenty'!O9/1000</f>
        <v>0</v>
      </c>
      <c r="P32" s="12">
        <f ca="1">Results!P55*'Bay of Plenty'!P9/1000</f>
        <v>0</v>
      </c>
      <c r="Q32" s="12">
        <f ca="1">Results!Q55*'Bay of Plenty'!Q9/1000</f>
        <v>0</v>
      </c>
      <c r="R32" s="14">
        <f t="shared" ca="1" si="0"/>
        <v>5.4652247904000001E-2</v>
      </c>
      <c r="U32" s="57" t="s">
        <v>3</v>
      </c>
      <c r="V32" s="12">
        <f ca="1">Results!V55*'Bay of Plenty'!D9/1000</f>
        <v>0</v>
      </c>
      <c r="W32" s="12">
        <f ca="1">Results!W55*'Bay of Plenty'!E9/1000</f>
        <v>0</v>
      </c>
      <c r="X32" s="12">
        <f ca="1">Results!X55*'Bay of Plenty'!F9/1000</f>
        <v>0</v>
      </c>
      <c r="Y32" s="12">
        <f ca="1">Results!Y55*'Bay of Plenty'!G9/1000</f>
        <v>7.8058535790552566E-2</v>
      </c>
      <c r="Z32" s="12">
        <f ca="1">Results!Z55*'Bay of Plenty'!H9/1000</f>
        <v>0</v>
      </c>
      <c r="AA32" s="12">
        <f ca="1">Results!AA55*'Bay of Plenty'!I9/1000</f>
        <v>0</v>
      </c>
      <c r="AB32" s="12">
        <f ca="1">Results!AB55*'Bay of Plenty'!J9/1000</f>
        <v>0</v>
      </c>
      <c r="AC32" s="12">
        <f ca="1">Results!AC55*'Bay of Plenty'!K9/1000</f>
        <v>0</v>
      </c>
      <c r="AD32" s="12">
        <f ca="1">Results!AD55*'Bay of Plenty'!L9/1000</f>
        <v>0</v>
      </c>
      <c r="AE32" s="12">
        <f ca="1">Results!AE55*'Bay of Plenty'!M9/1000</f>
        <v>0</v>
      </c>
      <c r="AF32" s="12">
        <f ca="1">Results!AF55*'Bay of Plenty'!N9/1000</f>
        <v>0</v>
      </c>
      <c r="AG32" s="12">
        <f ca="1">Results!AG55*'Bay of Plenty'!O9/1000</f>
        <v>0</v>
      </c>
      <c r="AH32" s="12">
        <f ca="1">Results!AH55*'Bay of Plenty'!P9/1000</f>
        <v>0</v>
      </c>
      <c r="AI32" s="12">
        <f ca="1">Results!AI55*'Bay of Plenty'!Q9/1000</f>
        <v>0</v>
      </c>
      <c r="AJ32" s="14">
        <f t="shared" ca="1" si="1"/>
        <v>7.8058535790552566E-2</v>
      </c>
      <c r="AM32" s="61" t="s">
        <v>3</v>
      </c>
      <c r="AN32" s="12">
        <f ca="1">Results!AN55*'Bay of Plenty'!D9/1000</f>
        <v>0</v>
      </c>
      <c r="AO32" s="12">
        <f ca="1">Results!AO55*'Bay of Plenty'!E9/1000</f>
        <v>0</v>
      </c>
      <c r="AP32" s="12">
        <f ca="1">Results!AP55*'Bay of Plenty'!F9/1000</f>
        <v>0</v>
      </c>
      <c r="AQ32" s="12">
        <f ca="1">Results!AQ55*'Bay of Plenty'!G9/1000</f>
        <v>6.8002377769468297E-2</v>
      </c>
      <c r="AR32" s="12">
        <f ca="1">Results!AR55*'Bay of Plenty'!H9/1000</f>
        <v>0</v>
      </c>
      <c r="AS32" s="12">
        <f ca="1">Results!AS55*'Bay of Plenty'!I9/1000</f>
        <v>0</v>
      </c>
      <c r="AT32" s="12">
        <f ca="1">Results!AT55*'Bay of Plenty'!J9/1000</f>
        <v>0</v>
      </c>
      <c r="AU32" s="12">
        <f ca="1">Results!AU55*'Bay of Plenty'!K9/1000</f>
        <v>0</v>
      </c>
      <c r="AV32" s="12">
        <f ca="1">Results!AV55*'Bay of Plenty'!L9/1000</f>
        <v>0</v>
      </c>
      <c r="AW32" s="12">
        <f ca="1">Results!AW55*'Bay of Plenty'!M9/1000</f>
        <v>0</v>
      </c>
      <c r="AX32" s="12">
        <f ca="1">Results!AX55*'Bay of Plenty'!N9/1000</f>
        <v>0</v>
      </c>
      <c r="AY32" s="12">
        <f ca="1">Results!AY55*'Bay of Plenty'!O9/1000</f>
        <v>0</v>
      </c>
      <c r="AZ32" s="12">
        <f ca="1">Results!AZ55*'Bay of Plenty'!P9/1000</f>
        <v>0</v>
      </c>
      <c r="BA32" s="12">
        <f ca="1">Results!BA55*'Bay of Plenty'!Q9/1000</f>
        <v>0</v>
      </c>
      <c r="BB32" s="14">
        <f t="shared" ca="1" si="2"/>
        <v>6.8002377769468297E-2</v>
      </c>
      <c r="BE32" s="67" t="s">
        <v>3</v>
      </c>
      <c r="BF32" s="12">
        <f ca="1">Results!BF55*'Bay of Plenty'!D9/1000</f>
        <v>0</v>
      </c>
      <c r="BG32" s="12">
        <f ca="1">Results!BG55*'Bay of Plenty'!E9/1000</f>
        <v>0</v>
      </c>
      <c r="BH32" s="12">
        <f ca="1">Results!BH55*'Bay of Plenty'!F9/1000</f>
        <v>0</v>
      </c>
      <c r="BI32" s="12">
        <f ca="1">Results!BI55*'Bay of Plenty'!G9/1000</f>
        <v>6.3179866743356183E-2</v>
      </c>
      <c r="BJ32" s="12">
        <f ca="1">Results!BJ55*'Bay of Plenty'!H9/1000</f>
        <v>0</v>
      </c>
      <c r="BK32" s="12">
        <f ca="1">Results!BK55*'Bay of Plenty'!I9/1000</f>
        <v>0</v>
      </c>
      <c r="BL32" s="12">
        <f ca="1">Results!BL55*'Bay of Plenty'!J9/1000</f>
        <v>0</v>
      </c>
      <c r="BM32" s="12">
        <f ca="1">Results!BM55*'Bay of Plenty'!K9/1000</f>
        <v>0</v>
      </c>
      <c r="BN32" s="12">
        <f ca="1">Results!BN55*'Bay of Plenty'!L9/1000</f>
        <v>0</v>
      </c>
      <c r="BO32" s="12">
        <f ca="1">Results!BO55*'Bay of Plenty'!M9/1000</f>
        <v>0</v>
      </c>
      <c r="BP32" s="12">
        <f ca="1">Results!BP55*'Bay of Plenty'!N9/1000</f>
        <v>0</v>
      </c>
      <c r="BQ32" s="12">
        <f ca="1">Results!BQ55*'Bay of Plenty'!O9/1000</f>
        <v>0</v>
      </c>
      <c r="BR32" s="12">
        <f ca="1">Results!BR55*'Bay of Plenty'!P9/1000</f>
        <v>0</v>
      </c>
      <c r="BS32" s="12">
        <f ca="1">Results!BS55*'Bay of Plenty'!Q9/1000</f>
        <v>0</v>
      </c>
      <c r="BT32" s="14">
        <f t="shared" ca="1" si="3"/>
        <v>6.3179866743356183E-2</v>
      </c>
      <c r="BW32" s="78" t="s">
        <v>3</v>
      </c>
      <c r="BX32" s="12">
        <f ca="1">Results!BX55*'Bay of Plenty'!D9/1000</f>
        <v>0</v>
      </c>
      <c r="BY32" s="12">
        <f ca="1">Results!BY55*'Bay of Plenty'!E9/1000</f>
        <v>0</v>
      </c>
      <c r="BZ32" s="12">
        <f ca="1">Results!BZ55*'Bay of Plenty'!F9/1000</f>
        <v>0</v>
      </c>
      <c r="CA32" s="12">
        <f ca="1">Results!CA55*'Bay of Plenty'!G9/1000</f>
        <v>6.7695668329581571E-2</v>
      </c>
      <c r="CB32" s="12">
        <f ca="1">Results!CB55*'Bay of Plenty'!H9/1000</f>
        <v>0</v>
      </c>
      <c r="CC32" s="12">
        <f ca="1">Results!CC55*'Bay of Plenty'!I9/1000</f>
        <v>0</v>
      </c>
      <c r="CD32" s="12">
        <f ca="1">Results!CD55*'Bay of Plenty'!J9/1000</f>
        <v>0</v>
      </c>
      <c r="CE32" s="12">
        <f ca="1">Results!CE55*'Bay of Plenty'!K9/1000</f>
        <v>0</v>
      </c>
      <c r="CF32" s="12">
        <f ca="1">Results!CF55*'Bay of Plenty'!L9/1000</f>
        <v>0</v>
      </c>
      <c r="CG32" s="12">
        <f ca="1">Results!CG55*'Bay of Plenty'!M9/1000</f>
        <v>0</v>
      </c>
      <c r="CH32" s="12">
        <f ca="1">Results!CH55*'Bay of Plenty'!N9/1000</f>
        <v>0</v>
      </c>
      <c r="CI32" s="12">
        <f ca="1">Results!CI55*'Bay of Plenty'!O9/1000</f>
        <v>0</v>
      </c>
      <c r="CJ32" s="12">
        <f ca="1">Results!CJ55*'Bay of Plenty'!P9/1000</f>
        <v>0</v>
      </c>
      <c r="CK32" s="12">
        <f ca="1">Results!CK55*'Bay of Plenty'!Q9/1000</f>
        <v>0</v>
      </c>
      <c r="CL32" s="14">
        <f t="shared" ca="1" si="4"/>
        <v>6.7695668329581571E-2</v>
      </c>
    </row>
    <row r="33" spans="3:90" x14ac:dyDescent="0.25">
      <c r="C33" s="52" t="s">
        <v>4</v>
      </c>
      <c r="D33" s="12">
        <f ca="1">Results!D56*'Bay of Plenty'!D10/1000</f>
        <v>7.6993952000000004E-5</v>
      </c>
      <c r="E33" s="12">
        <f ca="1">Results!E56*'Bay of Plenty'!E10/1000</f>
        <v>0.10087155744382956</v>
      </c>
      <c r="F33" s="12">
        <f ca="1">Results!F56*'Bay of Plenty'!F10/1000</f>
        <v>1.4518784210000002E-3</v>
      </c>
      <c r="G33" s="12">
        <f ca="1">Results!G56*'Bay of Plenty'!G10/1000</f>
        <v>0.17734208424789283</v>
      </c>
      <c r="H33" s="12">
        <f ca="1">Results!H56*'Bay of Plenty'!H10/1000</f>
        <v>0</v>
      </c>
      <c r="I33" s="12">
        <f ca="1">Results!I56*'Bay of Plenty'!I10/1000</f>
        <v>2.3217792499999999E-4</v>
      </c>
      <c r="J33" s="12">
        <f ca="1">Results!J56*'Bay of Plenty'!J10/1000</f>
        <v>4.62418768E-4</v>
      </c>
      <c r="K33" s="12">
        <f ca="1">Results!K56*'Bay of Plenty'!K10/1000</f>
        <v>4.2915172300000005E-4</v>
      </c>
      <c r="L33" s="12">
        <f ca="1">Results!L56*'Bay of Plenty'!L10/1000</f>
        <v>9.5526774000000007E-4</v>
      </c>
      <c r="M33" s="12">
        <f ca="1">Results!M56*'Bay of Plenty'!M10/1000</f>
        <v>4.2473360999999992E-5</v>
      </c>
      <c r="N33" s="12">
        <f ca="1">Results!N56*'Bay of Plenty'!N10/1000</f>
        <v>0</v>
      </c>
      <c r="O33" s="12">
        <f ca="1">Results!O56*'Bay of Plenty'!O10/1000</f>
        <v>1.2391251039999998E-3</v>
      </c>
      <c r="P33" s="12">
        <f ca="1">Results!P56*'Bay of Plenty'!P10/1000</f>
        <v>5.1794511999999993E-5</v>
      </c>
      <c r="Q33" s="12">
        <f ca="1">Results!Q56*'Bay of Plenty'!Q10/1000</f>
        <v>7.7350000000000013E-6</v>
      </c>
      <c r="R33" s="14">
        <f t="shared" ca="1" si="0"/>
        <v>0.28316265819772241</v>
      </c>
      <c r="U33" s="57" t="s">
        <v>4</v>
      </c>
      <c r="V33" s="12">
        <f ca="1">Results!V56*'Bay of Plenty'!D10/1000</f>
        <v>8.9940574028730429E-5</v>
      </c>
      <c r="W33" s="12">
        <f ca="1">Results!W56*'Bay of Plenty'!E10/1000</f>
        <v>0.11750018373163447</v>
      </c>
      <c r="X33" s="12">
        <f ca="1">Results!X56*'Bay of Plenty'!F10/1000</f>
        <v>1.6385274983201704E-3</v>
      </c>
      <c r="Y33" s="12">
        <f ca="1">Results!Y56*'Bay of Plenty'!G10/1000</f>
        <v>0.23605236996238829</v>
      </c>
      <c r="Z33" s="12">
        <f ca="1">Results!Z56*'Bay of Plenty'!H10/1000</f>
        <v>0</v>
      </c>
      <c r="AA33" s="12">
        <f ca="1">Results!AA56*'Bay of Plenty'!I10/1000</f>
        <v>2.6324589885525759E-4</v>
      </c>
      <c r="AB33" s="12">
        <f ca="1">Results!AB56*'Bay of Plenty'!J10/1000</f>
        <v>5.1659421633244447E-4</v>
      </c>
      <c r="AC33" s="12">
        <f ca="1">Results!AC56*'Bay of Plenty'!K10/1000</f>
        <v>4.7280489640548154E-4</v>
      </c>
      <c r="AD33" s="12">
        <f ca="1">Results!AD56*'Bay of Plenty'!L10/1000</f>
        <v>1.0591941617991581E-3</v>
      </c>
      <c r="AE33" s="12">
        <f ca="1">Results!AE56*'Bay of Plenty'!M10/1000</f>
        <v>5.1426258217385217E-5</v>
      </c>
      <c r="AF33" s="12">
        <f ca="1">Results!AF56*'Bay of Plenty'!N10/1000</f>
        <v>0</v>
      </c>
      <c r="AG33" s="12">
        <f ca="1">Results!AG56*'Bay of Plenty'!O10/1000</f>
        <v>1.5452516852099854E-3</v>
      </c>
      <c r="AH33" s="12">
        <f ca="1">Results!AH56*'Bay of Plenty'!P10/1000</f>
        <v>5.0496279274263267E-5</v>
      </c>
      <c r="AI33" s="12">
        <f ca="1">Results!AI56*'Bay of Plenty'!Q10/1000</f>
        <v>8.6717009869825738E-6</v>
      </c>
      <c r="AJ33" s="14">
        <f t="shared" ca="1" si="1"/>
        <v>0.35924870686345262</v>
      </c>
      <c r="AM33" s="61" t="s">
        <v>4</v>
      </c>
      <c r="AN33" s="12">
        <f ca="1">Results!AN56*'Bay of Plenty'!D10/1000</f>
        <v>9.6773691244667385E-5</v>
      </c>
      <c r="AO33" s="12">
        <f ca="1">Results!AO56*'Bay of Plenty'!E10/1000</f>
        <v>0.12669131310318232</v>
      </c>
      <c r="AP33" s="12">
        <f ca="1">Results!AP56*'Bay of Plenty'!F10/1000</f>
        <v>1.7333308491126712E-3</v>
      </c>
      <c r="AQ33" s="12">
        <f ca="1">Results!AQ56*'Bay of Plenty'!G10/1000</f>
        <v>0.23942006111737693</v>
      </c>
      <c r="AR33" s="12">
        <f ca="1">Results!AR56*'Bay of Plenty'!H10/1000</f>
        <v>0</v>
      </c>
      <c r="AS33" s="12">
        <f ca="1">Results!AS56*'Bay of Plenty'!I10/1000</f>
        <v>2.8137607979716677E-4</v>
      </c>
      <c r="AT33" s="12">
        <f ca="1">Results!AT56*'Bay of Plenty'!J10/1000</f>
        <v>5.565143405824864E-4</v>
      </c>
      <c r="AU33" s="12">
        <f ca="1">Results!AU56*'Bay of Plenty'!K10/1000</f>
        <v>4.9977528157770857E-4</v>
      </c>
      <c r="AV33" s="12">
        <f ca="1">Results!AV56*'Bay of Plenty'!L10/1000</f>
        <v>1.1601477032936835E-3</v>
      </c>
      <c r="AW33" s="12">
        <f ca="1">Results!AW56*'Bay of Plenty'!M10/1000</f>
        <v>5.638318778378044E-5</v>
      </c>
      <c r="AX33" s="12">
        <f ca="1">Results!AX56*'Bay of Plenty'!N10/1000</f>
        <v>0</v>
      </c>
      <c r="AY33" s="12">
        <f ca="1">Results!AY56*'Bay of Plenty'!O10/1000</f>
        <v>1.7146717515186174E-3</v>
      </c>
      <c r="AZ33" s="12">
        <f ca="1">Results!AZ56*'Bay of Plenty'!P10/1000</f>
        <v>5.4918844734947944E-5</v>
      </c>
      <c r="BA33" s="12">
        <f ca="1">Results!BA56*'Bay of Plenty'!Q10/1000</f>
        <v>9.1942549720336619E-6</v>
      </c>
      <c r="BB33" s="14">
        <f t="shared" ca="1" si="2"/>
        <v>0.37227446020517702</v>
      </c>
      <c r="BE33" s="67" t="s">
        <v>4</v>
      </c>
      <c r="BF33" s="12">
        <f ca="1">Results!BF56*'Bay of Plenty'!D10/1000</f>
        <v>1.011942872115245E-4</v>
      </c>
      <c r="BG33" s="12">
        <f ca="1">Results!BG56*'Bay of Plenty'!E10/1000</f>
        <v>0.13281691200340034</v>
      </c>
      <c r="BH33" s="12">
        <f ca="1">Results!BH56*'Bay of Plenty'!F10/1000</f>
        <v>1.7944835073843413E-3</v>
      </c>
      <c r="BI33" s="12">
        <f ca="1">Results!BI56*'Bay of Plenty'!G10/1000</f>
        <v>0.20155867588598961</v>
      </c>
      <c r="BJ33" s="12">
        <f ca="1">Results!BJ56*'Bay of Plenty'!H10/1000</f>
        <v>0</v>
      </c>
      <c r="BK33" s="12">
        <f ca="1">Results!BK56*'Bay of Plenty'!I10/1000</f>
        <v>2.9373248600584554E-4</v>
      </c>
      <c r="BL33" s="12">
        <f ca="1">Results!BL56*'Bay of Plenty'!J10/1000</f>
        <v>5.850959948934312E-4</v>
      </c>
      <c r="BM33" s="12">
        <f ca="1">Results!BM56*'Bay of Plenty'!K10/1000</f>
        <v>5.1785122111004428E-4</v>
      </c>
      <c r="BN33" s="12">
        <f ca="1">Results!BN56*'Bay of Plenty'!L10/1000</f>
        <v>1.1917439978460116E-3</v>
      </c>
      <c r="BO33" s="12">
        <f ca="1">Results!BO56*'Bay of Plenty'!M10/1000</f>
        <v>5.9566632417633736E-5</v>
      </c>
      <c r="BP33" s="12">
        <f ca="1">Results!BP56*'Bay of Plenty'!N10/1000</f>
        <v>0</v>
      </c>
      <c r="BQ33" s="12">
        <f ca="1">Results!BQ56*'Bay of Plenty'!O10/1000</f>
        <v>1.83568531543177E-3</v>
      </c>
      <c r="BR33" s="12">
        <f ca="1">Results!BR56*'Bay of Plenty'!P10/1000</f>
        <v>5.7991910361183431E-5</v>
      </c>
      <c r="BS33" s="12">
        <f ca="1">Results!BS56*'Bay of Plenty'!Q10/1000</f>
        <v>9.4701682104811402E-6</v>
      </c>
      <c r="BT33" s="14">
        <f t="shared" ca="1" si="3"/>
        <v>0.34082240341026215</v>
      </c>
      <c r="BW33" s="78" t="s">
        <v>4</v>
      </c>
      <c r="BX33" s="12">
        <f ca="1">Results!BX56*'Bay of Plenty'!D10/1000</f>
        <v>1.0406216180110873E-4</v>
      </c>
      <c r="BY33" s="12">
        <f ca="1">Results!BY56*'Bay of Plenty'!E10/1000</f>
        <v>0.13677823583801957</v>
      </c>
      <c r="BZ33" s="12">
        <f ca="1">Results!BZ56*'Bay of Plenty'!F10/1000</f>
        <v>1.8266337552827088E-3</v>
      </c>
      <c r="CA33" s="12">
        <f ca="1">Results!CA56*'Bay of Plenty'!G10/1000</f>
        <v>0.20564178501972119</v>
      </c>
      <c r="CB33" s="12">
        <f ca="1">Results!CB56*'Bay of Plenty'!H10/1000</f>
        <v>0</v>
      </c>
      <c r="CC33" s="12">
        <f ca="1">Results!CC56*'Bay of Plenty'!I10/1000</f>
        <v>2.9935328806090725E-4</v>
      </c>
      <c r="CD33" s="12">
        <f ca="1">Results!CD56*'Bay of Plenty'!J10/1000</f>
        <v>6.0452338247973477E-4</v>
      </c>
      <c r="CE33" s="12">
        <f ca="1">Results!CE56*'Bay of Plenty'!K10/1000</f>
        <v>5.2444021831148059E-4</v>
      </c>
      <c r="CF33" s="12">
        <f ca="1">Results!CF56*'Bay of Plenty'!L10/1000</f>
        <v>1.2075705162046873E-3</v>
      </c>
      <c r="CG33" s="12">
        <f ca="1">Results!CG56*'Bay of Plenty'!M10/1000</f>
        <v>6.1696797275853329E-5</v>
      </c>
      <c r="CH33" s="12">
        <f ca="1">Results!CH56*'Bay of Plenty'!N10/1000</f>
        <v>0</v>
      </c>
      <c r="CI33" s="12">
        <f ca="1">Results!CI56*'Bay of Plenty'!O10/1000</f>
        <v>1.9262223930677335E-3</v>
      </c>
      <c r="CJ33" s="12">
        <f ca="1">Results!CJ56*'Bay of Plenty'!P10/1000</f>
        <v>6.0145494647363177E-5</v>
      </c>
      <c r="CK33" s="12">
        <f ca="1">Results!CK56*'Bay of Plenty'!Q10/1000</f>
        <v>9.5876248969371979E-6</v>
      </c>
      <c r="CL33" s="14">
        <f t="shared" ca="1" si="4"/>
        <v>0.34904425648976933</v>
      </c>
    </row>
    <row r="34" spans="3:90" x14ac:dyDescent="0.25">
      <c r="C34" s="52" t="s">
        <v>5</v>
      </c>
      <c r="D34" s="12">
        <f ca="1">Results!D57*'Bay of Plenty'!D11/1000</f>
        <v>0</v>
      </c>
      <c r="E34" s="12">
        <f ca="1">Results!E57*'Bay of Plenty'!E11/1000</f>
        <v>0</v>
      </c>
      <c r="F34" s="12">
        <f ca="1">Results!F57*'Bay of Plenty'!F11/1000</f>
        <v>0</v>
      </c>
      <c r="G34" s="12">
        <f ca="1">Results!G57*'Bay of Plenty'!G11/1000</f>
        <v>0</v>
      </c>
      <c r="H34" s="12">
        <f ca="1">Results!H57*'Bay of Plenty'!H11/1000</f>
        <v>0</v>
      </c>
      <c r="I34" s="12">
        <f ca="1">Results!I57*'Bay of Plenty'!I11/1000</f>
        <v>0</v>
      </c>
      <c r="J34" s="12">
        <f ca="1">Results!J57*'Bay of Plenty'!J11/1000</f>
        <v>0</v>
      </c>
      <c r="K34" s="12">
        <f ca="1">Results!K57*'Bay of Plenty'!K11/1000</f>
        <v>0</v>
      </c>
      <c r="L34" s="12">
        <f ca="1">Results!L57*'Bay of Plenty'!L11/1000</f>
        <v>0</v>
      </c>
      <c r="M34" s="12">
        <f ca="1">Results!M57*'Bay of Plenty'!M11/1000</f>
        <v>0</v>
      </c>
      <c r="N34" s="12">
        <f ca="1">Results!N57*'Bay of Plenty'!N11/1000</f>
        <v>0</v>
      </c>
      <c r="O34" s="12">
        <f ca="1">Results!O57*'Bay of Plenty'!O11/1000</f>
        <v>0</v>
      </c>
      <c r="P34" s="12">
        <f ca="1">Results!P57*'Bay of Plenty'!P11/1000</f>
        <v>0</v>
      </c>
      <c r="Q34" s="12">
        <f ca="1">Results!Q57*'Bay of Plenty'!Q11/1000</f>
        <v>0</v>
      </c>
      <c r="R34" s="14">
        <f t="shared" ca="1" si="0"/>
        <v>0</v>
      </c>
      <c r="U34" s="57" t="s">
        <v>5</v>
      </c>
      <c r="V34" s="12">
        <f ca="1">Results!V57*'Bay of Plenty'!D11/1000</f>
        <v>0</v>
      </c>
      <c r="W34" s="12">
        <f ca="1">Results!W57*'Bay of Plenty'!E11/1000</f>
        <v>0</v>
      </c>
      <c r="X34" s="12">
        <f ca="1">Results!X57*'Bay of Plenty'!F11/1000</f>
        <v>0</v>
      </c>
      <c r="Y34" s="12">
        <f ca="1">Results!Y57*'Bay of Plenty'!G11/1000</f>
        <v>0</v>
      </c>
      <c r="Z34" s="12">
        <f ca="1">Results!Z57*'Bay of Plenty'!H11/1000</f>
        <v>0</v>
      </c>
      <c r="AA34" s="12">
        <f ca="1">Results!AA57*'Bay of Plenty'!I11/1000</f>
        <v>0</v>
      </c>
      <c r="AB34" s="12">
        <f ca="1">Results!AB57*'Bay of Plenty'!J11/1000</f>
        <v>0</v>
      </c>
      <c r="AC34" s="12">
        <f ca="1">Results!AC57*'Bay of Plenty'!K11/1000</f>
        <v>0</v>
      </c>
      <c r="AD34" s="12">
        <f ca="1">Results!AD57*'Bay of Plenty'!L11/1000</f>
        <v>0</v>
      </c>
      <c r="AE34" s="12">
        <f ca="1">Results!AE57*'Bay of Plenty'!M11/1000</f>
        <v>0</v>
      </c>
      <c r="AF34" s="12">
        <f ca="1">Results!AF57*'Bay of Plenty'!N11/1000</f>
        <v>0</v>
      </c>
      <c r="AG34" s="12">
        <f ca="1">Results!AG57*'Bay of Plenty'!O11/1000</f>
        <v>0</v>
      </c>
      <c r="AH34" s="12">
        <f ca="1">Results!AH57*'Bay of Plenty'!P11/1000</f>
        <v>0</v>
      </c>
      <c r="AI34" s="12">
        <f ca="1">Results!AI57*'Bay of Plenty'!Q11/1000</f>
        <v>0</v>
      </c>
      <c r="AJ34" s="14">
        <f t="shared" ca="1" si="1"/>
        <v>0</v>
      </c>
      <c r="AM34" s="61" t="s">
        <v>5</v>
      </c>
      <c r="AN34" s="12">
        <f ca="1">Results!AN57*'Bay of Plenty'!D11/1000</f>
        <v>0</v>
      </c>
      <c r="AO34" s="12">
        <f ca="1">Results!AO57*'Bay of Plenty'!E11/1000</f>
        <v>0</v>
      </c>
      <c r="AP34" s="12">
        <f ca="1">Results!AP57*'Bay of Plenty'!F11/1000</f>
        <v>0</v>
      </c>
      <c r="AQ34" s="12">
        <f ca="1">Results!AQ57*'Bay of Plenty'!G11/1000</f>
        <v>0</v>
      </c>
      <c r="AR34" s="12">
        <f ca="1">Results!AR57*'Bay of Plenty'!H11/1000</f>
        <v>0</v>
      </c>
      <c r="AS34" s="12">
        <f ca="1">Results!AS57*'Bay of Plenty'!I11/1000</f>
        <v>0</v>
      </c>
      <c r="AT34" s="12">
        <f ca="1">Results!AT57*'Bay of Plenty'!J11/1000</f>
        <v>0</v>
      </c>
      <c r="AU34" s="12">
        <f ca="1">Results!AU57*'Bay of Plenty'!K11/1000</f>
        <v>0</v>
      </c>
      <c r="AV34" s="12">
        <f ca="1">Results!AV57*'Bay of Plenty'!L11/1000</f>
        <v>0</v>
      </c>
      <c r="AW34" s="12">
        <f ca="1">Results!AW57*'Bay of Plenty'!M11/1000</f>
        <v>0</v>
      </c>
      <c r="AX34" s="12">
        <f ca="1">Results!AX57*'Bay of Plenty'!N11/1000</f>
        <v>0</v>
      </c>
      <c r="AY34" s="12">
        <f ca="1">Results!AY57*'Bay of Plenty'!O11/1000</f>
        <v>0</v>
      </c>
      <c r="AZ34" s="12">
        <f ca="1">Results!AZ57*'Bay of Plenty'!P11/1000</f>
        <v>0</v>
      </c>
      <c r="BA34" s="12">
        <f ca="1">Results!BA57*'Bay of Plenty'!Q11/1000</f>
        <v>0</v>
      </c>
      <c r="BB34" s="14">
        <f t="shared" ca="1" si="2"/>
        <v>0</v>
      </c>
      <c r="BE34" s="67" t="s">
        <v>5</v>
      </c>
      <c r="BF34" s="12">
        <f ca="1">Results!BF57*'Bay of Plenty'!D11/1000</f>
        <v>0</v>
      </c>
      <c r="BG34" s="12">
        <f ca="1">Results!BG57*'Bay of Plenty'!E11/1000</f>
        <v>0</v>
      </c>
      <c r="BH34" s="12">
        <f ca="1">Results!BH57*'Bay of Plenty'!F11/1000</f>
        <v>0</v>
      </c>
      <c r="BI34" s="12">
        <f ca="1">Results!BI57*'Bay of Plenty'!G11/1000</f>
        <v>0</v>
      </c>
      <c r="BJ34" s="12">
        <f ca="1">Results!BJ57*'Bay of Plenty'!H11/1000</f>
        <v>0</v>
      </c>
      <c r="BK34" s="12">
        <f ca="1">Results!BK57*'Bay of Plenty'!I11/1000</f>
        <v>0</v>
      </c>
      <c r="BL34" s="12">
        <f ca="1">Results!BL57*'Bay of Plenty'!J11/1000</f>
        <v>0</v>
      </c>
      <c r="BM34" s="12">
        <f ca="1">Results!BM57*'Bay of Plenty'!K11/1000</f>
        <v>0</v>
      </c>
      <c r="BN34" s="12">
        <f ca="1">Results!BN57*'Bay of Plenty'!L11/1000</f>
        <v>0</v>
      </c>
      <c r="BO34" s="12">
        <f ca="1">Results!BO57*'Bay of Plenty'!M11/1000</f>
        <v>0</v>
      </c>
      <c r="BP34" s="12">
        <f ca="1">Results!BP57*'Bay of Plenty'!N11/1000</f>
        <v>0</v>
      </c>
      <c r="BQ34" s="12">
        <f ca="1">Results!BQ57*'Bay of Plenty'!O11/1000</f>
        <v>0</v>
      </c>
      <c r="BR34" s="12">
        <f ca="1">Results!BR57*'Bay of Plenty'!P11/1000</f>
        <v>0</v>
      </c>
      <c r="BS34" s="12">
        <f ca="1">Results!BS57*'Bay of Plenty'!Q11/1000</f>
        <v>0</v>
      </c>
      <c r="BT34" s="14">
        <f t="shared" ca="1" si="3"/>
        <v>0</v>
      </c>
      <c r="BW34" s="78" t="s">
        <v>5</v>
      </c>
      <c r="BX34" s="12">
        <f ca="1">Results!BX57*'Bay of Plenty'!D11/1000</f>
        <v>0</v>
      </c>
      <c r="BY34" s="12">
        <f ca="1">Results!BY57*'Bay of Plenty'!E11/1000</f>
        <v>0</v>
      </c>
      <c r="BZ34" s="12">
        <f ca="1">Results!BZ57*'Bay of Plenty'!F11/1000</f>
        <v>0</v>
      </c>
      <c r="CA34" s="12">
        <f ca="1">Results!CA57*'Bay of Plenty'!G11/1000</f>
        <v>0</v>
      </c>
      <c r="CB34" s="12">
        <f ca="1">Results!CB57*'Bay of Plenty'!H11/1000</f>
        <v>0</v>
      </c>
      <c r="CC34" s="12">
        <f ca="1">Results!CC57*'Bay of Plenty'!I11/1000</f>
        <v>0</v>
      </c>
      <c r="CD34" s="12">
        <f ca="1">Results!CD57*'Bay of Plenty'!J11/1000</f>
        <v>0</v>
      </c>
      <c r="CE34" s="12">
        <f ca="1">Results!CE57*'Bay of Plenty'!K11/1000</f>
        <v>0</v>
      </c>
      <c r="CF34" s="12">
        <f ca="1">Results!CF57*'Bay of Plenty'!L11/1000</f>
        <v>0</v>
      </c>
      <c r="CG34" s="12">
        <f ca="1">Results!CG57*'Bay of Plenty'!M11/1000</f>
        <v>0</v>
      </c>
      <c r="CH34" s="12">
        <f ca="1">Results!CH57*'Bay of Plenty'!N11/1000</f>
        <v>0</v>
      </c>
      <c r="CI34" s="12">
        <f ca="1">Results!CI57*'Bay of Plenty'!O11/1000</f>
        <v>0</v>
      </c>
      <c r="CJ34" s="12">
        <f ca="1">Results!CJ57*'Bay of Plenty'!P11/1000</f>
        <v>0</v>
      </c>
      <c r="CK34" s="12">
        <f ca="1">Results!CK57*'Bay of Plenty'!Q11/1000</f>
        <v>0</v>
      </c>
      <c r="CL34" s="14">
        <f t="shared" ca="1" si="4"/>
        <v>0</v>
      </c>
    </row>
    <row r="35" spans="3:90" x14ac:dyDescent="0.25">
      <c r="C35" s="52" t="s">
        <v>6</v>
      </c>
      <c r="D35" s="12">
        <f ca="1">Results!D58*'Bay of Plenty'!D12/1000</f>
        <v>0</v>
      </c>
      <c r="E35" s="12">
        <f ca="1">Results!E58*'Bay of Plenty'!E12/1000</f>
        <v>0</v>
      </c>
      <c r="F35" s="12">
        <f ca="1">Results!F58*'Bay of Plenty'!F12/1000</f>
        <v>0</v>
      </c>
      <c r="G35" s="12">
        <f ca="1">Results!G58*'Bay of Plenty'!G12/1000</f>
        <v>2.3679925599999997E-4</v>
      </c>
      <c r="H35" s="12">
        <f ca="1">Results!H58*'Bay of Plenty'!H12/1000</f>
        <v>0</v>
      </c>
      <c r="I35" s="12">
        <f ca="1">Results!I58*'Bay of Plenty'!I12/1000</f>
        <v>0</v>
      </c>
      <c r="J35" s="12">
        <f ca="1">Results!J58*'Bay of Plenty'!J12/1000</f>
        <v>0</v>
      </c>
      <c r="K35" s="12">
        <f ca="1">Results!K58*'Bay of Plenty'!K12/1000</f>
        <v>0</v>
      </c>
      <c r="L35" s="12">
        <f ca="1">Results!L58*'Bay of Plenty'!L12/1000</f>
        <v>0</v>
      </c>
      <c r="M35" s="12">
        <f ca="1">Results!M58*'Bay of Plenty'!M12/1000</f>
        <v>0</v>
      </c>
      <c r="N35" s="12">
        <f ca="1">Results!N58*'Bay of Plenty'!N12/1000</f>
        <v>0</v>
      </c>
      <c r="O35" s="12">
        <f ca="1">Results!O58*'Bay of Plenty'!O12/1000</f>
        <v>0</v>
      </c>
      <c r="P35" s="12">
        <f ca="1">Results!P58*'Bay of Plenty'!P12/1000</f>
        <v>0</v>
      </c>
      <c r="Q35" s="12">
        <f ca="1">Results!Q58*'Bay of Plenty'!Q12/1000</f>
        <v>0</v>
      </c>
      <c r="R35" s="14">
        <f t="shared" ca="1" si="0"/>
        <v>2.3679925599999997E-4</v>
      </c>
      <c r="U35" s="57" t="s">
        <v>6</v>
      </c>
      <c r="V35" s="12">
        <f ca="1">Results!V58*'Bay of Plenty'!D12/1000</f>
        <v>0</v>
      </c>
      <c r="W35" s="12">
        <f ca="1">Results!W58*'Bay of Plenty'!E12/1000</f>
        <v>0</v>
      </c>
      <c r="X35" s="12">
        <f ca="1">Results!X58*'Bay of Plenty'!F12/1000</f>
        <v>0</v>
      </c>
      <c r="Y35" s="12">
        <f ca="1">Results!Y58*'Bay of Plenty'!G12/1000</f>
        <v>2.319691685034202E-4</v>
      </c>
      <c r="Z35" s="12">
        <f ca="1">Results!Z58*'Bay of Plenty'!H12/1000</f>
        <v>0</v>
      </c>
      <c r="AA35" s="12">
        <f ca="1">Results!AA58*'Bay of Plenty'!I12/1000</f>
        <v>0</v>
      </c>
      <c r="AB35" s="12">
        <f ca="1">Results!AB58*'Bay of Plenty'!J12/1000</f>
        <v>0</v>
      </c>
      <c r="AC35" s="12">
        <f ca="1">Results!AC58*'Bay of Plenty'!K12/1000</f>
        <v>0</v>
      </c>
      <c r="AD35" s="12">
        <f ca="1">Results!AD58*'Bay of Plenty'!L12/1000</f>
        <v>0</v>
      </c>
      <c r="AE35" s="12">
        <f ca="1">Results!AE58*'Bay of Plenty'!M12/1000</f>
        <v>0</v>
      </c>
      <c r="AF35" s="12">
        <f ca="1">Results!AF58*'Bay of Plenty'!N12/1000</f>
        <v>0</v>
      </c>
      <c r="AG35" s="12">
        <f ca="1">Results!AG58*'Bay of Plenty'!O12/1000</f>
        <v>0</v>
      </c>
      <c r="AH35" s="12">
        <f ca="1">Results!AH58*'Bay of Plenty'!P12/1000</f>
        <v>0</v>
      </c>
      <c r="AI35" s="12">
        <f ca="1">Results!AI58*'Bay of Plenty'!Q12/1000</f>
        <v>0</v>
      </c>
      <c r="AJ35" s="14">
        <f t="shared" ca="1" si="1"/>
        <v>2.319691685034202E-4</v>
      </c>
      <c r="AM35" s="61" t="s">
        <v>6</v>
      </c>
      <c r="AN35" s="12">
        <f ca="1">Results!AN58*'Bay of Plenty'!D12/1000</f>
        <v>0</v>
      </c>
      <c r="AO35" s="12">
        <f ca="1">Results!AO58*'Bay of Plenty'!E12/1000</f>
        <v>0</v>
      </c>
      <c r="AP35" s="12">
        <f ca="1">Results!AP58*'Bay of Plenty'!F12/1000</f>
        <v>0</v>
      </c>
      <c r="AQ35" s="12">
        <f ca="1">Results!AQ58*'Bay of Plenty'!G12/1000</f>
        <v>2.5085563604247229E-4</v>
      </c>
      <c r="AR35" s="12">
        <f ca="1">Results!AR58*'Bay of Plenty'!H12/1000</f>
        <v>0</v>
      </c>
      <c r="AS35" s="12">
        <f ca="1">Results!AS58*'Bay of Plenty'!I12/1000</f>
        <v>0</v>
      </c>
      <c r="AT35" s="12">
        <f ca="1">Results!AT58*'Bay of Plenty'!J12/1000</f>
        <v>0</v>
      </c>
      <c r="AU35" s="12">
        <f ca="1">Results!AU58*'Bay of Plenty'!K12/1000</f>
        <v>0</v>
      </c>
      <c r="AV35" s="12">
        <f ca="1">Results!AV58*'Bay of Plenty'!L12/1000</f>
        <v>0</v>
      </c>
      <c r="AW35" s="12">
        <f ca="1">Results!AW58*'Bay of Plenty'!M12/1000</f>
        <v>0</v>
      </c>
      <c r="AX35" s="12">
        <f ca="1">Results!AX58*'Bay of Plenty'!N12/1000</f>
        <v>0</v>
      </c>
      <c r="AY35" s="12">
        <f ca="1">Results!AY58*'Bay of Plenty'!O12/1000</f>
        <v>0</v>
      </c>
      <c r="AZ35" s="12">
        <f ca="1">Results!AZ58*'Bay of Plenty'!P12/1000</f>
        <v>0</v>
      </c>
      <c r="BA35" s="12">
        <f ca="1">Results!BA58*'Bay of Plenty'!Q12/1000</f>
        <v>0</v>
      </c>
      <c r="BB35" s="14">
        <f t="shared" ca="1" si="2"/>
        <v>2.5085563604247229E-4</v>
      </c>
      <c r="BE35" s="67" t="s">
        <v>6</v>
      </c>
      <c r="BF35" s="12">
        <f ca="1">Results!BF58*'Bay of Plenty'!D12/1000</f>
        <v>0</v>
      </c>
      <c r="BG35" s="12">
        <f ca="1">Results!BG58*'Bay of Plenty'!E12/1000</f>
        <v>0</v>
      </c>
      <c r="BH35" s="12">
        <f ca="1">Results!BH58*'Bay of Plenty'!F12/1000</f>
        <v>0</v>
      </c>
      <c r="BI35" s="12">
        <f ca="1">Results!BI58*'Bay of Plenty'!G12/1000</f>
        <v>2.6927164759987522E-4</v>
      </c>
      <c r="BJ35" s="12">
        <f ca="1">Results!BJ58*'Bay of Plenty'!H12/1000</f>
        <v>0</v>
      </c>
      <c r="BK35" s="12">
        <f ca="1">Results!BK58*'Bay of Plenty'!I12/1000</f>
        <v>0</v>
      </c>
      <c r="BL35" s="12">
        <f ca="1">Results!BL58*'Bay of Plenty'!J12/1000</f>
        <v>0</v>
      </c>
      <c r="BM35" s="12">
        <f ca="1">Results!BM58*'Bay of Plenty'!K12/1000</f>
        <v>0</v>
      </c>
      <c r="BN35" s="12">
        <f ca="1">Results!BN58*'Bay of Plenty'!L12/1000</f>
        <v>0</v>
      </c>
      <c r="BO35" s="12">
        <f ca="1">Results!BO58*'Bay of Plenty'!M12/1000</f>
        <v>0</v>
      </c>
      <c r="BP35" s="12">
        <f ca="1">Results!BP58*'Bay of Plenty'!N12/1000</f>
        <v>0</v>
      </c>
      <c r="BQ35" s="12">
        <f ca="1">Results!BQ58*'Bay of Plenty'!O12/1000</f>
        <v>0</v>
      </c>
      <c r="BR35" s="12">
        <f ca="1">Results!BR58*'Bay of Plenty'!P12/1000</f>
        <v>0</v>
      </c>
      <c r="BS35" s="12">
        <f ca="1">Results!BS58*'Bay of Plenty'!Q12/1000</f>
        <v>0</v>
      </c>
      <c r="BT35" s="14">
        <f t="shared" ca="1" si="3"/>
        <v>2.6927164759987522E-4</v>
      </c>
      <c r="BW35" s="78" t="s">
        <v>6</v>
      </c>
      <c r="BX35" s="12">
        <f ca="1">Results!BX58*'Bay of Plenty'!D12/1000</f>
        <v>0</v>
      </c>
      <c r="BY35" s="12">
        <f ca="1">Results!BY58*'Bay of Plenty'!E12/1000</f>
        <v>0</v>
      </c>
      <c r="BZ35" s="12">
        <f ca="1">Results!BZ58*'Bay of Plenty'!F12/1000</f>
        <v>0</v>
      </c>
      <c r="CA35" s="12">
        <f ca="1">Results!CA58*'Bay of Plenty'!G12/1000</f>
        <v>2.7086437446767611E-4</v>
      </c>
      <c r="CB35" s="12">
        <f ca="1">Results!CB58*'Bay of Plenty'!H12/1000</f>
        <v>0</v>
      </c>
      <c r="CC35" s="12">
        <f ca="1">Results!CC58*'Bay of Plenty'!I12/1000</f>
        <v>0</v>
      </c>
      <c r="CD35" s="12">
        <f ca="1">Results!CD58*'Bay of Plenty'!J12/1000</f>
        <v>0</v>
      </c>
      <c r="CE35" s="12">
        <f ca="1">Results!CE58*'Bay of Plenty'!K12/1000</f>
        <v>0</v>
      </c>
      <c r="CF35" s="12">
        <f ca="1">Results!CF58*'Bay of Plenty'!L12/1000</f>
        <v>0</v>
      </c>
      <c r="CG35" s="12">
        <f ca="1">Results!CG58*'Bay of Plenty'!M12/1000</f>
        <v>0</v>
      </c>
      <c r="CH35" s="12">
        <f ca="1">Results!CH58*'Bay of Plenty'!N12/1000</f>
        <v>0</v>
      </c>
      <c r="CI35" s="12">
        <f ca="1">Results!CI58*'Bay of Plenty'!O12/1000</f>
        <v>0</v>
      </c>
      <c r="CJ35" s="12">
        <f ca="1">Results!CJ58*'Bay of Plenty'!P12/1000</f>
        <v>0</v>
      </c>
      <c r="CK35" s="12">
        <f ca="1">Results!CK58*'Bay of Plenty'!Q12/1000</f>
        <v>0</v>
      </c>
      <c r="CL35" s="14">
        <f t="shared" ca="1" si="4"/>
        <v>2.7086437446767611E-4</v>
      </c>
    </row>
    <row r="36" spans="3:90" x14ac:dyDescent="0.25">
      <c r="C36" s="52" t="s">
        <v>7</v>
      </c>
      <c r="D36" s="12">
        <f ca="1">Results!D59*'Bay of Plenty'!D13/1000</f>
        <v>0</v>
      </c>
      <c r="E36" s="12">
        <f ca="1">Results!E59*'Bay of Plenty'!E13/1000</f>
        <v>0</v>
      </c>
      <c r="F36" s="12">
        <f ca="1">Results!F59*'Bay of Plenty'!F13/1000</f>
        <v>0</v>
      </c>
      <c r="G36" s="12">
        <f ca="1">Results!G59*'Bay of Plenty'!G13/1000</f>
        <v>5.0030123819999996E-3</v>
      </c>
      <c r="H36" s="12">
        <f ca="1">Results!H59*'Bay of Plenty'!H13/1000</f>
        <v>0</v>
      </c>
      <c r="I36" s="12">
        <f ca="1">Results!I59*'Bay of Plenty'!I13/1000</f>
        <v>0</v>
      </c>
      <c r="J36" s="12">
        <f ca="1">Results!J59*'Bay of Plenty'!J13/1000</f>
        <v>0</v>
      </c>
      <c r="K36" s="12">
        <f ca="1">Results!K59*'Bay of Plenty'!K13/1000</f>
        <v>0</v>
      </c>
      <c r="L36" s="12">
        <f ca="1">Results!L59*'Bay of Plenty'!L13/1000</f>
        <v>0</v>
      </c>
      <c r="M36" s="12">
        <f ca="1">Results!M59*'Bay of Plenty'!M13/1000</f>
        <v>0</v>
      </c>
      <c r="N36" s="12">
        <f ca="1">Results!N59*'Bay of Plenty'!N13/1000</f>
        <v>0</v>
      </c>
      <c r="O36" s="12">
        <f ca="1">Results!O59*'Bay of Plenty'!O13/1000</f>
        <v>0</v>
      </c>
      <c r="P36" s="12">
        <f ca="1">Results!P59*'Bay of Plenty'!P13/1000</f>
        <v>0</v>
      </c>
      <c r="Q36" s="12">
        <f ca="1">Results!Q59*'Bay of Plenty'!Q13/1000</f>
        <v>0</v>
      </c>
      <c r="R36" s="14">
        <f t="shared" ca="1" si="0"/>
        <v>5.0030123819999996E-3</v>
      </c>
      <c r="U36" s="57" t="s">
        <v>7</v>
      </c>
      <c r="V36" s="12">
        <f ca="1">Results!V59*'Bay of Plenty'!D13/1000</f>
        <v>0</v>
      </c>
      <c r="W36" s="12">
        <f ca="1">Results!W59*'Bay of Plenty'!E13/1000</f>
        <v>0</v>
      </c>
      <c r="X36" s="12">
        <f ca="1">Results!X59*'Bay of Plenty'!F13/1000</f>
        <v>0</v>
      </c>
      <c r="Y36" s="12">
        <f ca="1">Results!Y59*'Bay of Plenty'!G13/1000</f>
        <v>5.4714838872379759E-3</v>
      </c>
      <c r="Z36" s="12">
        <f ca="1">Results!Z59*'Bay of Plenty'!H13/1000</f>
        <v>0</v>
      </c>
      <c r="AA36" s="12">
        <f ca="1">Results!AA59*'Bay of Plenty'!I13/1000</f>
        <v>0</v>
      </c>
      <c r="AB36" s="12">
        <f ca="1">Results!AB59*'Bay of Plenty'!J13/1000</f>
        <v>0</v>
      </c>
      <c r="AC36" s="12">
        <f ca="1">Results!AC59*'Bay of Plenty'!K13/1000</f>
        <v>0</v>
      </c>
      <c r="AD36" s="12">
        <f ca="1">Results!AD59*'Bay of Plenty'!L13/1000</f>
        <v>0</v>
      </c>
      <c r="AE36" s="12">
        <f ca="1">Results!AE59*'Bay of Plenty'!M13/1000</f>
        <v>0</v>
      </c>
      <c r="AF36" s="12">
        <f ca="1">Results!AF59*'Bay of Plenty'!N13/1000</f>
        <v>0</v>
      </c>
      <c r="AG36" s="12">
        <f ca="1">Results!AG59*'Bay of Plenty'!O13/1000</f>
        <v>0</v>
      </c>
      <c r="AH36" s="12">
        <f ca="1">Results!AH59*'Bay of Plenty'!P13/1000</f>
        <v>0</v>
      </c>
      <c r="AI36" s="12">
        <f ca="1">Results!AI59*'Bay of Plenty'!Q13/1000</f>
        <v>0</v>
      </c>
      <c r="AJ36" s="14">
        <f t="shared" ca="1" si="1"/>
        <v>5.4714838872379759E-3</v>
      </c>
      <c r="AM36" s="61" t="s">
        <v>7</v>
      </c>
      <c r="AN36" s="12">
        <f ca="1">Results!AN59*'Bay of Plenty'!D13/1000</f>
        <v>0</v>
      </c>
      <c r="AO36" s="12">
        <f ca="1">Results!AO59*'Bay of Plenty'!E13/1000</f>
        <v>0</v>
      </c>
      <c r="AP36" s="12">
        <f ca="1">Results!AP59*'Bay of Plenty'!F13/1000</f>
        <v>0</v>
      </c>
      <c r="AQ36" s="12">
        <f ca="1">Results!AQ59*'Bay of Plenty'!G13/1000</f>
        <v>5.7596572352150545E-3</v>
      </c>
      <c r="AR36" s="12">
        <f ca="1">Results!AR59*'Bay of Plenty'!H13/1000</f>
        <v>0</v>
      </c>
      <c r="AS36" s="12">
        <f ca="1">Results!AS59*'Bay of Plenty'!I13/1000</f>
        <v>0</v>
      </c>
      <c r="AT36" s="12">
        <f ca="1">Results!AT59*'Bay of Plenty'!J13/1000</f>
        <v>0</v>
      </c>
      <c r="AU36" s="12">
        <f ca="1">Results!AU59*'Bay of Plenty'!K13/1000</f>
        <v>0</v>
      </c>
      <c r="AV36" s="12">
        <f ca="1">Results!AV59*'Bay of Plenty'!L13/1000</f>
        <v>0</v>
      </c>
      <c r="AW36" s="12">
        <f ca="1">Results!AW59*'Bay of Plenty'!M13/1000</f>
        <v>0</v>
      </c>
      <c r="AX36" s="12">
        <f ca="1">Results!AX59*'Bay of Plenty'!N13/1000</f>
        <v>0</v>
      </c>
      <c r="AY36" s="12">
        <f ca="1">Results!AY59*'Bay of Plenty'!O13/1000</f>
        <v>0</v>
      </c>
      <c r="AZ36" s="12">
        <f ca="1">Results!AZ59*'Bay of Plenty'!P13/1000</f>
        <v>0</v>
      </c>
      <c r="BA36" s="12">
        <f ca="1">Results!BA59*'Bay of Plenty'!Q13/1000</f>
        <v>0</v>
      </c>
      <c r="BB36" s="14">
        <f t="shared" ca="1" si="2"/>
        <v>5.7596572352150545E-3</v>
      </c>
      <c r="BE36" s="67" t="s">
        <v>7</v>
      </c>
      <c r="BF36" s="12">
        <f ca="1">Results!BF59*'Bay of Plenty'!D13/1000</f>
        <v>0</v>
      </c>
      <c r="BG36" s="12">
        <f ca="1">Results!BG59*'Bay of Plenty'!E13/1000</f>
        <v>0</v>
      </c>
      <c r="BH36" s="12">
        <f ca="1">Results!BH59*'Bay of Plenty'!F13/1000</f>
        <v>0</v>
      </c>
      <c r="BI36" s="12">
        <f ca="1">Results!BI59*'Bay of Plenty'!G13/1000</f>
        <v>6.0563553362375736E-3</v>
      </c>
      <c r="BJ36" s="12">
        <f ca="1">Results!BJ59*'Bay of Plenty'!H13/1000</f>
        <v>0</v>
      </c>
      <c r="BK36" s="12">
        <f ca="1">Results!BK59*'Bay of Plenty'!I13/1000</f>
        <v>0</v>
      </c>
      <c r="BL36" s="12">
        <f ca="1">Results!BL59*'Bay of Plenty'!J13/1000</f>
        <v>0</v>
      </c>
      <c r="BM36" s="12">
        <f ca="1">Results!BM59*'Bay of Plenty'!K13/1000</f>
        <v>0</v>
      </c>
      <c r="BN36" s="12">
        <f ca="1">Results!BN59*'Bay of Plenty'!L13/1000</f>
        <v>0</v>
      </c>
      <c r="BO36" s="12">
        <f ca="1">Results!BO59*'Bay of Plenty'!M13/1000</f>
        <v>0</v>
      </c>
      <c r="BP36" s="12">
        <f ca="1">Results!BP59*'Bay of Plenty'!N13/1000</f>
        <v>0</v>
      </c>
      <c r="BQ36" s="12">
        <f ca="1">Results!BQ59*'Bay of Plenty'!O13/1000</f>
        <v>0</v>
      </c>
      <c r="BR36" s="12">
        <f ca="1">Results!BR59*'Bay of Plenty'!P13/1000</f>
        <v>0</v>
      </c>
      <c r="BS36" s="12">
        <f ca="1">Results!BS59*'Bay of Plenty'!Q13/1000</f>
        <v>0</v>
      </c>
      <c r="BT36" s="14">
        <f t="shared" ca="1" si="3"/>
        <v>6.0563553362375736E-3</v>
      </c>
      <c r="BW36" s="78" t="s">
        <v>7</v>
      </c>
      <c r="BX36" s="12">
        <f ca="1">Results!BX59*'Bay of Plenty'!D13/1000</f>
        <v>0</v>
      </c>
      <c r="BY36" s="12">
        <f ca="1">Results!BY59*'Bay of Plenty'!E13/1000</f>
        <v>0</v>
      </c>
      <c r="BZ36" s="12">
        <f ca="1">Results!BZ59*'Bay of Plenty'!F13/1000</f>
        <v>0</v>
      </c>
      <c r="CA36" s="12">
        <f ca="1">Results!CA59*'Bay of Plenty'!G13/1000</f>
        <v>6.0663314144707783E-3</v>
      </c>
      <c r="CB36" s="12">
        <f ca="1">Results!CB59*'Bay of Plenty'!H13/1000</f>
        <v>0</v>
      </c>
      <c r="CC36" s="12">
        <f ca="1">Results!CC59*'Bay of Plenty'!I13/1000</f>
        <v>0</v>
      </c>
      <c r="CD36" s="12">
        <f ca="1">Results!CD59*'Bay of Plenty'!J13/1000</f>
        <v>0</v>
      </c>
      <c r="CE36" s="12">
        <f ca="1">Results!CE59*'Bay of Plenty'!K13/1000</f>
        <v>0</v>
      </c>
      <c r="CF36" s="12">
        <f ca="1">Results!CF59*'Bay of Plenty'!L13/1000</f>
        <v>0</v>
      </c>
      <c r="CG36" s="12">
        <f ca="1">Results!CG59*'Bay of Plenty'!M13/1000</f>
        <v>0</v>
      </c>
      <c r="CH36" s="12">
        <f ca="1">Results!CH59*'Bay of Plenty'!N13/1000</f>
        <v>0</v>
      </c>
      <c r="CI36" s="12">
        <f ca="1">Results!CI59*'Bay of Plenty'!O13/1000</f>
        <v>0</v>
      </c>
      <c r="CJ36" s="12">
        <f ca="1">Results!CJ59*'Bay of Plenty'!P13/1000</f>
        <v>0</v>
      </c>
      <c r="CK36" s="12">
        <f ca="1">Results!CK59*'Bay of Plenty'!Q13/1000</f>
        <v>0</v>
      </c>
      <c r="CL36" s="14">
        <f t="shared" ca="1" si="4"/>
        <v>6.0663314144707783E-3</v>
      </c>
    </row>
    <row r="37" spans="3:90" x14ac:dyDescent="0.25">
      <c r="C37" s="52" t="s">
        <v>8</v>
      </c>
      <c r="D37" s="12">
        <f ca="1">Results!D60*'Bay of Plenty'!D14/1000</f>
        <v>0</v>
      </c>
      <c r="E37" s="12">
        <f ca="1">Results!E60*'Bay of Plenty'!E14/1000</f>
        <v>0</v>
      </c>
      <c r="F37" s="12">
        <f ca="1">Results!F60*'Bay of Plenty'!F14/1000</f>
        <v>0</v>
      </c>
      <c r="G37" s="12">
        <f ca="1">Results!G60*'Bay of Plenty'!G14/1000</f>
        <v>6.1606011000000008E-4</v>
      </c>
      <c r="H37" s="12">
        <f ca="1">Results!H60*'Bay of Plenty'!H14/1000</f>
        <v>0</v>
      </c>
      <c r="I37" s="12">
        <f ca="1">Results!I60*'Bay of Plenty'!I14/1000</f>
        <v>0</v>
      </c>
      <c r="J37" s="12">
        <f ca="1">Results!J60*'Bay of Plenty'!J14/1000</f>
        <v>0</v>
      </c>
      <c r="K37" s="12">
        <f ca="1">Results!K60*'Bay of Plenty'!K14/1000</f>
        <v>0</v>
      </c>
      <c r="L37" s="12">
        <f ca="1">Results!L60*'Bay of Plenty'!L14/1000</f>
        <v>0</v>
      </c>
      <c r="M37" s="12">
        <f ca="1">Results!M60*'Bay of Plenty'!M14/1000</f>
        <v>0</v>
      </c>
      <c r="N37" s="12">
        <f ca="1">Results!N60*'Bay of Plenty'!N14/1000</f>
        <v>0</v>
      </c>
      <c r="O37" s="12">
        <f ca="1">Results!O60*'Bay of Plenty'!O14/1000</f>
        <v>0</v>
      </c>
      <c r="P37" s="12">
        <f ca="1">Results!P60*'Bay of Plenty'!P14/1000</f>
        <v>0</v>
      </c>
      <c r="Q37" s="12">
        <f ca="1">Results!Q60*'Bay of Plenty'!Q14/1000</f>
        <v>0</v>
      </c>
      <c r="R37" s="14">
        <f t="shared" ca="1" si="0"/>
        <v>6.1606011000000008E-4</v>
      </c>
      <c r="U37" s="57" t="s">
        <v>8</v>
      </c>
      <c r="V37" s="12">
        <f ca="1">Results!V60*'Bay of Plenty'!D14/1000</f>
        <v>0</v>
      </c>
      <c r="W37" s="12">
        <f ca="1">Results!W60*'Bay of Plenty'!E14/1000</f>
        <v>0</v>
      </c>
      <c r="X37" s="12">
        <f ca="1">Results!X60*'Bay of Plenty'!F14/1000</f>
        <v>0</v>
      </c>
      <c r="Y37" s="12">
        <f ca="1">Results!Y60*'Bay of Plenty'!G14/1000</f>
        <v>7.0170365176533509E-4</v>
      </c>
      <c r="Z37" s="12">
        <f ca="1">Results!Z60*'Bay of Plenty'!H14/1000</f>
        <v>0</v>
      </c>
      <c r="AA37" s="12">
        <f ca="1">Results!AA60*'Bay of Plenty'!I14/1000</f>
        <v>0</v>
      </c>
      <c r="AB37" s="12">
        <f ca="1">Results!AB60*'Bay of Plenty'!J14/1000</f>
        <v>0</v>
      </c>
      <c r="AC37" s="12">
        <f ca="1">Results!AC60*'Bay of Plenty'!K14/1000</f>
        <v>0</v>
      </c>
      <c r="AD37" s="12">
        <f ca="1">Results!AD60*'Bay of Plenty'!L14/1000</f>
        <v>0</v>
      </c>
      <c r="AE37" s="12">
        <f ca="1">Results!AE60*'Bay of Plenty'!M14/1000</f>
        <v>0</v>
      </c>
      <c r="AF37" s="12">
        <f ca="1">Results!AF60*'Bay of Plenty'!N14/1000</f>
        <v>0</v>
      </c>
      <c r="AG37" s="12">
        <f ca="1">Results!AG60*'Bay of Plenty'!O14/1000</f>
        <v>0</v>
      </c>
      <c r="AH37" s="12">
        <f ca="1">Results!AH60*'Bay of Plenty'!P14/1000</f>
        <v>0</v>
      </c>
      <c r="AI37" s="12">
        <f ca="1">Results!AI60*'Bay of Plenty'!Q14/1000</f>
        <v>0</v>
      </c>
      <c r="AJ37" s="14">
        <f t="shared" ca="1" si="1"/>
        <v>7.0170365176533509E-4</v>
      </c>
      <c r="AM37" s="61" t="s">
        <v>8</v>
      </c>
      <c r="AN37" s="12">
        <f ca="1">Results!AN60*'Bay of Plenty'!D14/1000</f>
        <v>0</v>
      </c>
      <c r="AO37" s="12">
        <f ca="1">Results!AO60*'Bay of Plenty'!E14/1000</f>
        <v>0</v>
      </c>
      <c r="AP37" s="12">
        <f ca="1">Results!AP60*'Bay of Plenty'!F14/1000</f>
        <v>0</v>
      </c>
      <c r="AQ37" s="12">
        <f ca="1">Results!AQ60*'Bay of Plenty'!G14/1000</f>
        <v>7.4050774048516662E-4</v>
      </c>
      <c r="AR37" s="12">
        <f ca="1">Results!AR60*'Bay of Plenty'!H14/1000</f>
        <v>0</v>
      </c>
      <c r="AS37" s="12">
        <f ca="1">Results!AS60*'Bay of Plenty'!I14/1000</f>
        <v>0</v>
      </c>
      <c r="AT37" s="12">
        <f ca="1">Results!AT60*'Bay of Plenty'!J14/1000</f>
        <v>0</v>
      </c>
      <c r="AU37" s="12">
        <f ca="1">Results!AU60*'Bay of Plenty'!K14/1000</f>
        <v>0</v>
      </c>
      <c r="AV37" s="12">
        <f ca="1">Results!AV60*'Bay of Plenty'!L14/1000</f>
        <v>0</v>
      </c>
      <c r="AW37" s="12">
        <f ca="1">Results!AW60*'Bay of Plenty'!M14/1000</f>
        <v>0</v>
      </c>
      <c r="AX37" s="12">
        <f ca="1">Results!AX60*'Bay of Plenty'!N14/1000</f>
        <v>0</v>
      </c>
      <c r="AY37" s="12">
        <f ca="1">Results!AY60*'Bay of Plenty'!O14/1000</f>
        <v>0</v>
      </c>
      <c r="AZ37" s="12">
        <f ca="1">Results!AZ60*'Bay of Plenty'!P14/1000</f>
        <v>0</v>
      </c>
      <c r="BA37" s="12">
        <f ca="1">Results!BA60*'Bay of Plenty'!Q14/1000</f>
        <v>0</v>
      </c>
      <c r="BB37" s="14">
        <f t="shared" ca="1" si="2"/>
        <v>7.4050774048516662E-4</v>
      </c>
      <c r="BE37" s="67" t="s">
        <v>8</v>
      </c>
      <c r="BF37" s="12">
        <f ca="1">Results!BF60*'Bay of Plenty'!D14/1000</f>
        <v>0</v>
      </c>
      <c r="BG37" s="12">
        <f ca="1">Results!BG60*'Bay of Plenty'!E14/1000</f>
        <v>0</v>
      </c>
      <c r="BH37" s="12">
        <f ca="1">Results!BH60*'Bay of Plenty'!F14/1000</f>
        <v>0</v>
      </c>
      <c r="BI37" s="12">
        <f ca="1">Results!BI60*'Bay of Plenty'!G14/1000</f>
        <v>7.7799453834498974E-4</v>
      </c>
      <c r="BJ37" s="12">
        <f ca="1">Results!BJ60*'Bay of Plenty'!H14/1000</f>
        <v>0</v>
      </c>
      <c r="BK37" s="12">
        <f ca="1">Results!BK60*'Bay of Plenty'!I14/1000</f>
        <v>0</v>
      </c>
      <c r="BL37" s="12">
        <f ca="1">Results!BL60*'Bay of Plenty'!J14/1000</f>
        <v>0</v>
      </c>
      <c r="BM37" s="12">
        <f ca="1">Results!BM60*'Bay of Plenty'!K14/1000</f>
        <v>0</v>
      </c>
      <c r="BN37" s="12">
        <f ca="1">Results!BN60*'Bay of Plenty'!L14/1000</f>
        <v>0</v>
      </c>
      <c r="BO37" s="12">
        <f ca="1">Results!BO60*'Bay of Plenty'!M14/1000</f>
        <v>0</v>
      </c>
      <c r="BP37" s="12">
        <f ca="1">Results!BP60*'Bay of Plenty'!N14/1000</f>
        <v>0</v>
      </c>
      <c r="BQ37" s="12">
        <f ca="1">Results!BQ60*'Bay of Plenty'!O14/1000</f>
        <v>0</v>
      </c>
      <c r="BR37" s="12">
        <f ca="1">Results!BR60*'Bay of Plenty'!P14/1000</f>
        <v>0</v>
      </c>
      <c r="BS37" s="12">
        <f ca="1">Results!BS60*'Bay of Plenty'!Q14/1000</f>
        <v>0</v>
      </c>
      <c r="BT37" s="14">
        <f t="shared" ca="1" si="3"/>
        <v>7.7799453834498974E-4</v>
      </c>
      <c r="BW37" s="78" t="s">
        <v>8</v>
      </c>
      <c r="BX37" s="12">
        <f ca="1">Results!BX60*'Bay of Plenty'!D14/1000</f>
        <v>0</v>
      </c>
      <c r="BY37" s="12">
        <f ca="1">Results!BY60*'Bay of Plenty'!E14/1000</f>
        <v>0</v>
      </c>
      <c r="BZ37" s="12">
        <f ca="1">Results!BZ60*'Bay of Plenty'!F14/1000</f>
        <v>0</v>
      </c>
      <c r="CA37" s="12">
        <f ca="1">Results!CA60*'Bay of Plenty'!G14/1000</f>
        <v>7.800878795432857E-4</v>
      </c>
      <c r="CB37" s="12">
        <f ca="1">Results!CB60*'Bay of Plenty'!H14/1000</f>
        <v>0</v>
      </c>
      <c r="CC37" s="12">
        <f ca="1">Results!CC60*'Bay of Plenty'!I14/1000</f>
        <v>0</v>
      </c>
      <c r="CD37" s="12">
        <f ca="1">Results!CD60*'Bay of Plenty'!J14/1000</f>
        <v>0</v>
      </c>
      <c r="CE37" s="12">
        <f ca="1">Results!CE60*'Bay of Plenty'!K14/1000</f>
        <v>0</v>
      </c>
      <c r="CF37" s="12">
        <f ca="1">Results!CF60*'Bay of Plenty'!L14/1000</f>
        <v>0</v>
      </c>
      <c r="CG37" s="12">
        <f ca="1">Results!CG60*'Bay of Plenty'!M14/1000</f>
        <v>0</v>
      </c>
      <c r="CH37" s="12">
        <f ca="1">Results!CH60*'Bay of Plenty'!N14/1000</f>
        <v>0</v>
      </c>
      <c r="CI37" s="12">
        <f ca="1">Results!CI60*'Bay of Plenty'!O14/1000</f>
        <v>0</v>
      </c>
      <c r="CJ37" s="12">
        <f ca="1">Results!CJ60*'Bay of Plenty'!P14/1000</f>
        <v>0</v>
      </c>
      <c r="CK37" s="12">
        <f ca="1">Results!CK60*'Bay of Plenty'!Q14/1000</f>
        <v>0</v>
      </c>
      <c r="CL37" s="14">
        <f t="shared" ca="1" si="4"/>
        <v>7.800878795432857E-4</v>
      </c>
    </row>
    <row r="38" spans="3:90" x14ac:dyDescent="0.25">
      <c r="C38" s="52" t="s">
        <v>9</v>
      </c>
      <c r="D38" s="12">
        <f ca="1">Results!D61*'Bay of Plenty'!D15/1000</f>
        <v>0</v>
      </c>
      <c r="E38" s="12">
        <f ca="1">Results!E61*'Bay of Plenty'!E15/1000</f>
        <v>0</v>
      </c>
      <c r="F38" s="12">
        <f ca="1">Results!F61*'Bay of Plenty'!F15/1000</f>
        <v>0</v>
      </c>
      <c r="G38" s="12">
        <f ca="1">Results!G61*'Bay of Plenty'!G15/1000</f>
        <v>1.80701296E-4</v>
      </c>
      <c r="H38" s="12">
        <f ca="1">Results!H61*'Bay of Plenty'!H15/1000</f>
        <v>0</v>
      </c>
      <c r="I38" s="12">
        <f ca="1">Results!I61*'Bay of Plenty'!I15/1000</f>
        <v>0</v>
      </c>
      <c r="J38" s="12">
        <f ca="1">Results!J61*'Bay of Plenty'!J15/1000</f>
        <v>0</v>
      </c>
      <c r="K38" s="12">
        <f ca="1">Results!K61*'Bay of Plenty'!K15/1000</f>
        <v>0</v>
      </c>
      <c r="L38" s="12">
        <f ca="1">Results!L61*'Bay of Plenty'!L15/1000</f>
        <v>0</v>
      </c>
      <c r="M38" s="12">
        <f ca="1">Results!M61*'Bay of Plenty'!M15/1000</f>
        <v>0</v>
      </c>
      <c r="N38" s="12">
        <f ca="1">Results!N61*'Bay of Plenty'!N15/1000</f>
        <v>0</v>
      </c>
      <c r="O38" s="12">
        <f ca="1">Results!O61*'Bay of Plenty'!O15/1000</f>
        <v>0</v>
      </c>
      <c r="P38" s="12">
        <f ca="1">Results!P61*'Bay of Plenty'!P15/1000</f>
        <v>0</v>
      </c>
      <c r="Q38" s="12">
        <f ca="1">Results!Q61*'Bay of Plenty'!Q15/1000</f>
        <v>0</v>
      </c>
      <c r="R38" s="14">
        <f t="shared" ca="1" si="0"/>
        <v>1.80701296E-4</v>
      </c>
      <c r="U38" s="57" t="s">
        <v>9</v>
      </c>
      <c r="V38" s="12">
        <f ca="1">Results!V61*'Bay of Plenty'!D15/1000</f>
        <v>0</v>
      </c>
      <c r="W38" s="12">
        <f ca="1">Results!W61*'Bay of Plenty'!E15/1000</f>
        <v>0</v>
      </c>
      <c r="X38" s="12">
        <f ca="1">Results!X61*'Bay of Plenty'!F15/1000</f>
        <v>0</v>
      </c>
      <c r="Y38" s="12">
        <f ca="1">Results!Y61*'Bay of Plenty'!G15/1000</f>
        <v>2.039034163098577E-4</v>
      </c>
      <c r="Z38" s="12">
        <f ca="1">Results!Z61*'Bay of Plenty'!H15/1000</f>
        <v>0</v>
      </c>
      <c r="AA38" s="12">
        <f ca="1">Results!AA61*'Bay of Plenty'!I15/1000</f>
        <v>0</v>
      </c>
      <c r="AB38" s="12">
        <f ca="1">Results!AB61*'Bay of Plenty'!J15/1000</f>
        <v>0</v>
      </c>
      <c r="AC38" s="12">
        <f ca="1">Results!AC61*'Bay of Plenty'!K15/1000</f>
        <v>0</v>
      </c>
      <c r="AD38" s="12">
        <f ca="1">Results!AD61*'Bay of Plenty'!L15/1000</f>
        <v>0</v>
      </c>
      <c r="AE38" s="12">
        <f ca="1">Results!AE61*'Bay of Plenty'!M15/1000</f>
        <v>0</v>
      </c>
      <c r="AF38" s="12">
        <f ca="1">Results!AF61*'Bay of Plenty'!N15/1000</f>
        <v>0</v>
      </c>
      <c r="AG38" s="12">
        <f ca="1">Results!AG61*'Bay of Plenty'!O15/1000</f>
        <v>0</v>
      </c>
      <c r="AH38" s="12">
        <f ca="1">Results!AH61*'Bay of Plenty'!P15/1000</f>
        <v>0</v>
      </c>
      <c r="AI38" s="12">
        <f ca="1">Results!AI61*'Bay of Plenty'!Q15/1000</f>
        <v>0</v>
      </c>
      <c r="AJ38" s="14">
        <f t="shared" ca="1" si="1"/>
        <v>2.039034163098577E-4</v>
      </c>
      <c r="AM38" s="61" t="s">
        <v>9</v>
      </c>
      <c r="AN38" s="12">
        <f ca="1">Results!AN61*'Bay of Plenty'!D15/1000</f>
        <v>0</v>
      </c>
      <c r="AO38" s="12">
        <f ca="1">Results!AO61*'Bay of Plenty'!E15/1000</f>
        <v>0</v>
      </c>
      <c r="AP38" s="12">
        <f ca="1">Results!AP61*'Bay of Plenty'!F15/1000</f>
        <v>0</v>
      </c>
      <c r="AQ38" s="12">
        <f ca="1">Results!AQ61*'Bay of Plenty'!G15/1000</f>
        <v>2.1943403289783825E-4</v>
      </c>
      <c r="AR38" s="12">
        <f ca="1">Results!AR61*'Bay of Plenty'!H15/1000</f>
        <v>0</v>
      </c>
      <c r="AS38" s="12">
        <f ca="1">Results!AS61*'Bay of Plenty'!I15/1000</f>
        <v>0</v>
      </c>
      <c r="AT38" s="12">
        <f ca="1">Results!AT61*'Bay of Plenty'!J15/1000</f>
        <v>0</v>
      </c>
      <c r="AU38" s="12">
        <f ca="1">Results!AU61*'Bay of Plenty'!K15/1000</f>
        <v>0</v>
      </c>
      <c r="AV38" s="12">
        <f ca="1">Results!AV61*'Bay of Plenty'!L15/1000</f>
        <v>0</v>
      </c>
      <c r="AW38" s="12">
        <f ca="1">Results!AW61*'Bay of Plenty'!M15/1000</f>
        <v>0</v>
      </c>
      <c r="AX38" s="12">
        <f ca="1">Results!AX61*'Bay of Plenty'!N15/1000</f>
        <v>0</v>
      </c>
      <c r="AY38" s="12">
        <f ca="1">Results!AY61*'Bay of Plenty'!O15/1000</f>
        <v>0</v>
      </c>
      <c r="AZ38" s="12">
        <f ca="1">Results!AZ61*'Bay of Plenty'!P15/1000</f>
        <v>0</v>
      </c>
      <c r="BA38" s="12">
        <f ca="1">Results!BA61*'Bay of Plenty'!Q15/1000</f>
        <v>0</v>
      </c>
      <c r="BB38" s="14">
        <f t="shared" ca="1" si="2"/>
        <v>2.1943403289783825E-4</v>
      </c>
      <c r="BE38" s="67" t="s">
        <v>9</v>
      </c>
      <c r="BF38" s="12">
        <f ca="1">Results!BF61*'Bay of Plenty'!D15/1000</f>
        <v>0</v>
      </c>
      <c r="BG38" s="12">
        <f ca="1">Results!BG61*'Bay of Plenty'!E15/1000</f>
        <v>0</v>
      </c>
      <c r="BH38" s="12">
        <f ca="1">Results!BH61*'Bay of Plenty'!F15/1000</f>
        <v>0</v>
      </c>
      <c r="BI38" s="12">
        <f ca="1">Results!BI61*'Bay of Plenty'!G15/1000</f>
        <v>2.3256941331381215E-4</v>
      </c>
      <c r="BJ38" s="12">
        <f ca="1">Results!BJ61*'Bay of Plenty'!H15/1000</f>
        <v>0</v>
      </c>
      <c r="BK38" s="12">
        <f ca="1">Results!BK61*'Bay of Plenty'!I15/1000</f>
        <v>0</v>
      </c>
      <c r="BL38" s="12">
        <f ca="1">Results!BL61*'Bay of Plenty'!J15/1000</f>
        <v>0</v>
      </c>
      <c r="BM38" s="12">
        <f ca="1">Results!BM61*'Bay of Plenty'!K15/1000</f>
        <v>0</v>
      </c>
      <c r="BN38" s="12">
        <f ca="1">Results!BN61*'Bay of Plenty'!L15/1000</f>
        <v>0</v>
      </c>
      <c r="BO38" s="12">
        <f ca="1">Results!BO61*'Bay of Plenty'!M15/1000</f>
        <v>0</v>
      </c>
      <c r="BP38" s="12">
        <f ca="1">Results!BP61*'Bay of Plenty'!N15/1000</f>
        <v>0</v>
      </c>
      <c r="BQ38" s="12">
        <f ca="1">Results!BQ61*'Bay of Plenty'!O15/1000</f>
        <v>0</v>
      </c>
      <c r="BR38" s="12">
        <f ca="1">Results!BR61*'Bay of Plenty'!P15/1000</f>
        <v>0</v>
      </c>
      <c r="BS38" s="12">
        <f ca="1">Results!BS61*'Bay of Plenty'!Q15/1000</f>
        <v>0</v>
      </c>
      <c r="BT38" s="14">
        <f t="shared" ca="1" si="3"/>
        <v>2.3256941331381215E-4</v>
      </c>
      <c r="BW38" s="78" t="s">
        <v>9</v>
      </c>
      <c r="BX38" s="12">
        <f ca="1">Results!BX61*'Bay of Plenty'!D15/1000</f>
        <v>0</v>
      </c>
      <c r="BY38" s="12">
        <f ca="1">Results!BY61*'Bay of Plenty'!E15/1000</f>
        <v>0</v>
      </c>
      <c r="BZ38" s="12">
        <f ca="1">Results!BZ61*'Bay of Plenty'!F15/1000</f>
        <v>0</v>
      </c>
      <c r="CA38" s="12">
        <f ca="1">Results!CA61*'Bay of Plenty'!G15/1000</f>
        <v>2.3643572156575025E-4</v>
      </c>
      <c r="CB38" s="12">
        <f ca="1">Results!CB61*'Bay of Plenty'!H15/1000</f>
        <v>0</v>
      </c>
      <c r="CC38" s="12">
        <f ca="1">Results!CC61*'Bay of Plenty'!I15/1000</f>
        <v>0</v>
      </c>
      <c r="CD38" s="12">
        <f ca="1">Results!CD61*'Bay of Plenty'!J15/1000</f>
        <v>0</v>
      </c>
      <c r="CE38" s="12">
        <f ca="1">Results!CE61*'Bay of Plenty'!K15/1000</f>
        <v>0</v>
      </c>
      <c r="CF38" s="12">
        <f ca="1">Results!CF61*'Bay of Plenty'!L15/1000</f>
        <v>0</v>
      </c>
      <c r="CG38" s="12">
        <f ca="1">Results!CG61*'Bay of Plenty'!M15/1000</f>
        <v>0</v>
      </c>
      <c r="CH38" s="12">
        <f ca="1">Results!CH61*'Bay of Plenty'!N15/1000</f>
        <v>0</v>
      </c>
      <c r="CI38" s="12">
        <f ca="1">Results!CI61*'Bay of Plenty'!O15/1000</f>
        <v>0</v>
      </c>
      <c r="CJ38" s="12">
        <f ca="1">Results!CJ61*'Bay of Plenty'!P15/1000</f>
        <v>0</v>
      </c>
      <c r="CK38" s="12">
        <f ca="1">Results!CK61*'Bay of Plenty'!Q15/1000</f>
        <v>0</v>
      </c>
      <c r="CL38" s="14">
        <f t="shared" ca="1" si="4"/>
        <v>2.3643572156575025E-4</v>
      </c>
    </row>
    <row r="39" spans="3:90" x14ac:dyDescent="0.25">
      <c r="C39" s="52" t="s">
        <v>10</v>
      </c>
      <c r="D39" s="12">
        <f ca="1">Results!D62*'Bay of Plenty'!D16/1000</f>
        <v>0</v>
      </c>
      <c r="E39" s="12">
        <f ca="1">Results!E62*'Bay of Plenty'!E16/1000</f>
        <v>0</v>
      </c>
      <c r="F39" s="12">
        <f ca="1">Results!F62*'Bay of Plenty'!F16/1000</f>
        <v>0</v>
      </c>
      <c r="G39" s="12">
        <f ca="1">Results!G62*'Bay of Plenty'!G16/1000</f>
        <v>3.4026353399999997E-4</v>
      </c>
      <c r="H39" s="12">
        <f ca="1">Results!H62*'Bay of Plenty'!H16/1000</f>
        <v>0</v>
      </c>
      <c r="I39" s="12">
        <f ca="1">Results!I62*'Bay of Plenty'!I16/1000</f>
        <v>0</v>
      </c>
      <c r="J39" s="12">
        <f ca="1">Results!J62*'Bay of Plenty'!J16/1000</f>
        <v>0</v>
      </c>
      <c r="K39" s="12">
        <f ca="1">Results!K62*'Bay of Plenty'!K16/1000</f>
        <v>0</v>
      </c>
      <c r="L39" s="12">
        <f ca="1">Results!L62*'Bay of Plenty'!L16/1000</f>
        <v>0</v>
      </c>
      <c r="M39" s="12">
        <f ca="1">Results!M62*'Bay of Plenty'!M16/1000</f>
        <v>0</v>
      </c>
      <c r="N39" s="12">
        <f ca="1">Results!N62*'Bay of Plenty'!N16/1000</f>
        <v>0</v>
      </c>
      <c r="O39" s="12">
        <f ca="1">Results!O62*'Bay of Plenty'!O16/1000</f>
        <v>0</v>
      </c>
      <c r="P39" s="12">
        <f ca="1">Results!P62*'Bay of Plenty'!P16/1000</f>
        <v>0</v>
      </c>
      <c r="Q39" s="12">
        <f ca="1">Results!Q62*'Bay of Plenty'!Q16/1000</f>
        <v>0</v>
      </c>
      <c r="R39" s="14">
        <f t="shared" ca="1" si="0"/>
        <v>3.4026353399999997E-4</v>
      </c>
      <c r="U39" s="57" t="s">
        <v>10</v>
      </c>
      <c r="V39" s="12">
        <f ca="1">Results!V62*'Bay of Plenty'!D16/1000</f>
        <v>0</v>
      </c>
      <c r="W39" s="12">
        <f ca="1">Results!W62*'Bay of Plenty'!E16/1000</f>
        <v>0</v>
      </c>
      <c r="X39" s="12">
        <f ca="1">Results!X62*'Bay of Plenty'!F16/1000</f>
        <v>0</v>
      </c>
      <c r="Y39" s="12">
        <f ca="1">Results!Y62*'Bay of Plenty'!G16/1000</f>
        <v>3.8401389822670417E-4</v>
      </c>
      <c r="Z39" s="12">
        <f ca="1">Results!Z62*'Bay of Plenty'!H16/1000</f>
        <v>0</v>
      </c>
      <c r="AA39" s="12">
        <f ca="1">Results!AA62*'Bay of Plenty'!I16/1000</f>
        <v>0</v>
      </c>
      <c r="AB39" s="12">
        <f ca="1">Results!AB62*'Bay of Plenty'!J16/1000</f>
        <v>0</v>
      </c>
      <c r="AC39" s="12">
        <f ca="1">Results!AC62*'Bay of Plenty'!K16/1000</f>
        <v>0</v>
      </c>
      <c r="AD39" s="12">
        <f ca="1">Results!AD62*'Bay of Plenty'!L16/1000</f>
        <v>0</v>
      </c>
      <c r="AE39" s="12">
        <f ca="1">Results!AE62*'Bay of Plenty'!M16/1000</f>
        <v>0</v>
      </c>
      <c r="AF39" s="12">
        <f ca="1">Results!AF62*'Bay of Plenty'!N16/1000</f>
        <v>0</v>
      </c>
      <c r="AG39" s="12">
        <f ca="1">Results!AG62*'Bay of Plenty'!O16/1000</f>
        <v>0</v>
      </c>
      <c r="AH39" s="12">
        <f ca="1">Results!AH62*'Bay of Plenty'!P16/1000</f>
        <v>0</v>
      </c>
      <c r="AI39" s="12">
        <f ca="1">Results!AI62*'Bay of Plenty'!Q16/1000</f>
        <v>0</v>
      </c>
      <c r="AJ39" s="14">
        <f t="shared" ca="1" si="1"/>
        <v>3.8401389822670417E-4</v>
      </c>
      <c r="AM39" s="61" t="s">
        <v>10</v>
      </c>
      <c r="AN39" s="12">
        <f ca="1">Results!AN62*'Bay of Plenty'!D16/1000</f>
        <v>0</v>
      </c>
      <c r="AO39" s="12">
        <f ca="1">Results!AO62*'Bay of Plenty'!E16/1000</f>
        <v>0</v>
      </c>
      <c r="AP39" s="12">
        <f ca="1">Results!AP62*'Bay of Plenty'!F16/1000</f>
        <v>0</v>
      </c>
      <c r="AQ39" s="12">
        <f ca="1">Results!AQ62*'Bay of Plenty'!G16/1000</f>
        <v>4.096896060992259E-4</v>
      </c>
      <c r="AR39" s="12">
        <f ca="1">Results!AR62*'Bay of Plenty'!H16/1000</f>
        <v>0</v>
      </c>
      <c r="AS39" s="12">
        <f ca="1">Results!AS62*'Bay of Plenty'!I16/1000</f>
        <v>0</v>
      </c>
      <c r="AT39" s="12">
        <f ca="1">Results!AT62*'Bay of Plenty'!J16/1000</f>
        <v>0</v>
      </c>
      <c r="AU39" s="12">
        <f ca="1">Results!AU62*'Bay of Plenty'!K16/1000</f>
        <v>0</v>
      </c>
      <c r="AV39" s="12">
        <f ca="1">Results!AV62*'Bay of Plenty'!L16/1000</f>
        <v>0</v>
      </c>
      <c r="AW39" s="12">
        <f ca="1">Results!AW62*'Bay of Plenty'!M16/1000</f>
        <v>0</v>
      </c>
      <c r="AX39" s="12">
        <f ca="1">Results!AX62*'Bay of Plenty'!N16/1000</f>
        <v>0</v>
      </c>
      <c r="AY39" s="12">
        <f ca="1">Results!AY62*'Bay of Plenty'!O16/1000</f>
        <v>0</v>
      </c>
      <c r="AZ39" s="12">
        <f ca="1">Results!AZ62*'Bay of Plenty'!P16/1000</f>
        <v>0</v>
      </c>
      <c r="BA39" s="12">
        <f ca="1">Results!BA62*'Bay of Plenty'!Q16/1000</f>
        <v>0</v>
      </c>
      <c r="BB39" s="14">
        <f t="shared" ca="1" si="2"/>
        <v>4.096896060992259E-4</v>
      </c>
      <c r="BE39" s="67" t="s">
        <v>10</v>
      </c>
      <c r="BF39" s="12">
        <f ca="1">Results!BF62*'Bay of Plenty'!D16/1000</f>
        <v>0</v>
      </c>
      <c r="BG39" s="12">
        <f ca="1">Results!BG62*'Bay of Plenty'!E16/1000</f>
        <v>0</v>
      </c>
      <c r="BH39" s="12">
        <f ca="1">Results!BH62*'Bay of Plenty'!F16/1000</f>
        <v>0</v>
      </c>
      <c r="BI39" s="12">
        <f ca="1">Results!BI62*'Bay of Plenty'!G16/1000</f>
        <v>4.2774725975393133E-4</v>
      </c>
      <c r="BJ39" s="12">
        <f ca="1">Results!BJ62*'Bay of Plenty'!H16/1000</f>
        <v>0</v>
      </c>
      <c r="BK39" s="12">
        <f ca="1">Results!BK62*'Bay of Plenty'!I16/1000</f>
        <v>0</v>
      </c>
      <c r="BL39" s="12">
        <f ca="1">Results!BL62*'Bay of Plenty'!J16/1000</f>
        <v>0</v>
      </c>
      <c r="BM39" s="12">
        <f ca="1">Results!BM62*'Bay of Plenty'!K16/1000</f>
        <v>0</v>
      </c>
      <c r="BN39" s="12">
        <f ca="1">Results!BN62*'Bay of Plenty'!L16/1000</f>
        <v>0</v>
      </c>
      <c r="BO39" s="12">
        <f ca="1">Results!BO62*'Bay of Plenty'!M16/1000</f>
        <v>0</v>
      </c>
      <c r="BP39" s="12">
        <f ca="1">Results!BP62*'Bay of Plenty'!N16/1000</f>
        <v>0</v>
      </c>
      <c r="BQ39" s="12">
        <f ca="1">Results!BQ62*'Bay of Plenty'!O16/1000</f>
        <v>0</v>
      </c>
      <c r="BR39" s="12">
        <f ca="1">Results!BR62*'Bay of Plenty'!P16/1000</f>
        <v>0</v>
      </c>
      <c r="BS39" s="12">
        <f ca="1">Results!BS62*'Bay of Plenty'!Q16/1000</f>
        <v>0</v>
      </c>
      <c r="BT39" s="14">
        <f t="shared" ca="1" si="3"/>
        <v>4.2774725975393133E-4</v>
      </c>
      <c r="BW39" s="78" t="s">
        <v>10</v>
      </c>
      <c r="BX39" s="12">
        <f ca="1">Results!BX62*'Bay of Plenty'!D16/1000</f>
        <v>0</v>
      </c>
      <c r="BY39" s="12">
        <f ca="1">Results!BY62*'Bay of Plenty'!E16/1000</f>
        <v>0</v>
      </c>
      <c r="BZ39" s="12">
        <f ca="1">Results!BZ62*'Bay of Plenty'!F16/1000</f>
        <v>0</v>
      </c>
      <c r="CA39" s="12">
        <f ca="1">Results!CA62*'Bay of Plenty'!G16/1000</f>
        <v>4.3806061703619996E-4</v>
      </c>
      <c r="CB39" s="12">
        <f ca="1">Results!CB62*'Bay of Plenty'!H16/1000</f>
        <v>0</v>
      </c>
      <c r="CC39" s="12">
        <f ca="1">Results!CC62*'Bay of Plenty'!I16/1000</f>
        <v>0</v>
      </c>
      <c r="CD39" s="12">
        <f ca="1">Results!CD62*'Bay of Plenty'!J16/1000</f>
        <v>0</v>
      </c>
      <c r="CE39" s="12">
        <f ca="1">Results!CE62*'Bay of Plenty'!K16/1000</f>
        <v>0</v>
      </c>
      <c r="CF39" s="12">
        <f ca="1">Results!CF62*'Bay of Plenty'!L16/1000</f>
        <v>0</v>
      </c>
      <c r="CG39" s="12">
        <f ca="1">Results!CG62*'Bay of Plenty'!M16/1000</f>
        <v>0</v>
      </c>
      <c r="CH39" s="12">
        <f ca="1">Results!CH62*'Bay of Plenty'!N16/1000</f>
        <v>0</v>
      </c>
      <c r="CI39" s="12">
        <f ca="1">Results!CI62*'Bay of Plenty'!O16/1000</f>
        <v>0</v>
      </c>
      <c r="CJ39" s="12">
        <f ca="1">Results!CJ62*'Bay of Plenty'!P16/1000</f>
        <v>0</v>
      </c>
      <c r="CK39" s="12">
        <f ca="1">Results!CK62*'Bay of Plenty'!Q16/1000</f>
        <v>0</v>
      </c>
      <c r="CL39" s="14">
        <f t="shared" ca="1" si="4"/>
        <v>4.3806061703619996E-4</v>
      </c>
    </row>
    <row r="40" spans="3:90" x14ac:dyDescent="0.25">
      <c r="C40" s="52" t="s">
        <v>11</v>
      </c>
      <c r="D40" s="12">
        <f ca="1">Results!D63*'Bay of Plenty'!D17/1000</f>
        <v>0</v>
      </c>
      <c r="E40" s="12">
        <f ca="1">Results!E63*'Bay of Plenty'!E17/1000</f>
        <v>0</v>
      </c>
      <c r="F40" s="12">
        <f ca="1">Results!F63*'Bay of Plenty'!F17/1000</f>
        <v>0</v>
      </c>
      <c r="G40" s="12">
        <f ca="1">Results!G63*'Bay of Plenty'!G17/1000</f>
        <v>0</v>
      </c>
      <c r="H40" s="12">
        <f ca="1">Results!H63*'Bay of Plenty'!H17/1000</f>
        <v>0</v>
      </c>
      <c r="I40" s="12">
        <f ca="1">Results!I63*'Bay of Plenty'!I17/1000</f>
        <v>0</v>
      </c>
      <c r="J40" s="12">
        <f ca="1">Results!J63*'Bay of Plenty'!J17/1000</f>
        <v>0</v>
      </c>
      <c r="K40" s="12">
        <f ca="1">Results!K63*'Bay of Plenty'!K17/1000</f>
        <v>0</v>
      </c>
      <c r="L40" s="12">
        <f ca="1">Results!L63*'Bay of Plenty'!L17/1000</f>
        <v>0</v>
      </c>
      <c r="M40" s="12">
        <f ca="1">Results!M63*'Bay of Plenty'!M17/1000</f>
        <v>0</v>
      </c>
      <c r="N40" s="12">
        <f ca="1">Results!N63*'Bay of Plenty'!N17/1000</f>
        <v>0</v>
      </c>
      <c r="O40" s="12">
        <f ca="1">Results!O63*'Bay of Plenty'!O17/1000</f>
        <v>0</v>
      </c>
      <c r="P40" s="12">
        <f ca="1">Results!P63*'Bay of Plenty'!P17/1000</f>
        <v>0</v>
      </c>
      <c r="Q40" s="12">
        <f ca="1">Results!Q63*'Bay of Plenty'!Q17/1000</f>
        <v>0</v>
      </c>
      <c r="R40" s="14">
        <f t="shared" ca="1" si="0"/>
        <v>0</v>
      </c>
      <c r="U40" s="57" t="s">
        <v>11</v>
      </c>
      <c r="V40" s="12">
        <f ca="1">Results!V63*'Bay of Plenty'!D17/1000</f>
        <v>0</v>
      </c>
      <c r="W40" s="12">
        <f ca="1">Results!W63*'Bay of Plenty'!E17/1000</f>
        <v>0</v>
      </c>
      <c r="X40" s="12">
        <f ca="1">Results!X63*'Bay of Plenty'!F17/1000</f>
        <v>0</v>
      </c>
      <c r="Y40" s="12">
        <f ca="1">Results!Y63*'Bay of Plenty'!G17/1000</f>
        <v>0</v>
      </c>
      <c r="Z40" s="12">
        <f ca="1">Results!Z63*'Bay of Plenty'!H17/1000</f>
        <v>0</v>
      </c>
      <c r="AA40" s="12">
        <f ca="1">Results!AA63*'Bay of Plenty'!I17/1000</f>
        <v>0</v>
      </c>
      <c r="AB40" s="12">
        <f ca="1">Results!AB63*'Bay of Plenty'!J17/1000</f>
        <v>0</v>
      </c>
      <c r="AC40" s="12">
        <f ca="1">Results!AC63*'Bay of Plenty'!K17/1000</f>
        <v>0</v>
      </c>
      <c r="AD40" s="12">
        <f ca="1">Results!AD63*'Bay of Plenty'!L17/1000</f>
        <v>0</v>
      </c>
      <c r="AE40" s="12">
        <f ca="1">Results!AE63*'Bay of Plenty'!M17/1000</f>
        <v>0</v>
      </c>
      <c r="AF40" s="12">
        <f ca="1">Results!AF63*'Bay of Plenty'!N17/1000</f>
        <v>0</v>
      </c>
      <c r="AG40" s="12">
        <f ca="1">Results!AG63*'Bay of Plenty'!O17/1000</f>
        <v>0</v>
      </c>
      <c r="AH40" s="12">
        <f ca="1">Results!AH63*'Bay of Plenty'!P17/1000</f>
        <v>0</v>
      </c>
      <c r="AI40" s="12">
        <f ca="1">Results!AI63*'Bay of Plenty'!Q17/1000</f>
        <v>0</v>
      </c>
      <c r="AJ40" s="14">
        <f t="shared" ca="1" si="1"/>
        <v>0</v>
      </c>
      <c r="AM40" s="61" t="s">
        <v>11</v>
      </c>
      <c r="AN40" s="12">
        <f ca="1">Results!AN63*'Bay of Plenty'!D17/1000</f>
        <v>0</v>
      </c>
      <c r="AO40" s="12">
        <f ca="1">Results!AO63*'Bay of Plenty'!E17/1000</f>
        <v>0</v>
      </c>
      <c r="AP40" s="12">
        <f ca="1">Results!AP63*'Bay of Plenty'!F17/1000</f>
        <v>0</v>
      </c>
      <c r="AQ40" s="12">
        <f ca="1">Results!AQ63*'Bay of Plenty'!G17/1000</f>
        <v>0</v>
      </c>
      <c r="AR40" s="12">
        <f ca="1">Results!AR63*'Bay of Plenty'!H17/1000</f>
        <v>0</v>
      </c>
      <c r="AS40" s="12">
        <f ca="1">Results!AS63*'Bay of Plenty'!I17/1000</f>
        <v>0</v>
      </c>
      <c r="AT40" s="12">
        <f ca="1">Results!AT63*'Bay of Plenty'!J17/1000</f>
        <v>0</v>
      </c>
      <c r="AU40" s="12">
        <f ca="1">Results!AU63*'Bay of Plenty'!K17/1000</f>
        <v>0</v>
      </c>
      <c r="AV40" s="12">
        <f ca="1">Results!AV63*'Bay of Plenty'!L17/1000</f>
        <v>0</v>
      </c>
      <c r="AW40" s="12">
        <f ca="1">Results!AW63*'Bay of Plenty'!M17/1000</f>
        <v>0</v>
      </c>
      <c r="AX40" s="12">
        <f ca="1">Results!AX63*'Bay of Plenty'!N17/1000</f>
        <v>0</v>
      </c>
      <c r="AY40" s="12">
        <f ca="1">Results!AY63*'Bay of Plenty'!O17/1000</f>
        <v>0</v>
      </c>
      <c r="AZ40" s="12">
        <f ca="1">Results!AZ63*'Bay of Plenty'!P17/1000</f>
        <v>0</v>
      </c>
      <c r="BA40" s="12">
        <f ca="1">Results!BA63*'Bay of Plenty'!Q17/1000</f>
        <v>0</v>
      </c>
      <c r="BB40" s="14">
        <f t="shared" ca="1" si="2"/>
        <v>0</v>
      </c>
      <c r="BE40" s="67" t="s">
        <v>11</v>
      </c>
      <c r="BF40" s="12">
        <f ca="1">Results!BF63*'Bay of Plenty'!D17/1000</f>
        <v>0</v>
      </c>
      <c r="BG40" s="12">
        <f ca="1">Results!BG63*'Bay of Plenty'!E17/1000</f>
        <v>0</v>
      </c>
      <c r="BH40" s="12">
        <f ca="1">Results!BH63*'Bay of Plenty'!F17/1000</f>
        <v>0</v>
      </c>
      <c r="BI40" s="12">
        <f ca="1">Results!BI63*'Bay of Plenty'!G17/1000</f>
        <v>0</v>
      </c>
      <c r="BJ40" s="12">
        <f ca="1">Results!BJ63*'Bay of Plenty'!H17/1000</f>
        <v>0</v>
      </c>
      <c r="BK40" s="12">
        <f ca="1">Results!BK63*'Bay of Plenty'!I17/1000</f>
        <v>0</v>
      </c>
      <c r="BL40" s="12">
        <f ca="1">Results!BL63*'Bay of Plenty'!J17/1000</f>
        <v>0</v>
      </c>
      <c r="BM40" s="12">
        <f ca="1">Results!BM63*'Bay of Plenty'!K17/1000</f>
        <v>0</v>
      </c>
      <c r="BN40" s="12">
        <f ca="1">Results!BN63*'Bay of Plenty'!L17/1000</f>
        <v>0</v>
      </c>
      <c r="BO40" s="12">
        <f ca="1">Results!BO63*'Bay of Plenty'!M17/1000</f>
        <v>0</v>
      </c>
      <c r="BP40" s="12">
        <f ca="1">Results!BP63*'Bay of Plenty'!N17/1000</f>
        <v>0</v>
      </c>
      <c r="BQ40" s="12">
        <f ca="1">Results!BQ63*'Bay of Plenty'!O17/1000</f>
        <v>0</v>
      </c>
      <c r="BR40" s="12">
        <f ca="1">Results!BR63*'Bay of Plenty'!P17/1000</f>
        <v>0</v>
      </c>
      <c r="BS40" s="12">
        <f ca="1">Results!BS63*'Bay of Plenty'!Q17/1000</f>
        <v>0</v>
      </c>
      <c r="BT40" s="14">
        <f t="shared" ca="1" si="3"/>
        <v>0</v>
      </c>
      <c r="BW40" s="78" t="s">
        <v>11</v>
      </c>
      <c r="BX40" s="12">
        <f ca="1">Results!BX63*'Bay of Plenty'!D17/1000</f>
        <v>0</v>
      </c>
      <c r="BY40" s="12">
        <f ca="1">Results!BY63*'Bay of Plenty'!E17/1000</f>
        <v>0</v>
      </c>
      <c r="BZ40" s="12">
        <f ca="1">Results!BZ63*'Bay of Plenty'!F17/1000</f>
        <v>0</v>
      </c>
      <c r="CA40" s="12">
        <f ca="1">Results!CA63*'Bay of Plenty'!G17/1000</f>
        <v>0</v>
      </c>
      <c r="CB40" s="12">
        <f ca="1">Results!CB63*'Bay of Plenty'!H17/1000</f>
        <v>0</v>
      </c>
      <c r="CC40" s="12">
        <f ca="1">Results!CC63*'Bay of Plenty'!I17/1000</f>
        <v>0</v>
      </c>
      <c r="CD40" s="12">
        <f ca="1">Results!CD63*'Bay of Plenty'!J17/1000</f>
        <v>0</v>
      </c>
      <c r="CE40" s="12">
        <f ca="1">Results!CE63*'Bay of Plenty'!K17/1000</f>
        <v>0</v>
      </c>
      <c r="CF40" s="12">
        <f ca="1">Results!CF63*'Bay of Plenty'!L17/1000</f>
        <v>0</v>
      </c>
      <c r="CG40" s="12">
        <f ca="1">Results!CG63*'Bay of Plenty'!M17/1000</f>
        <v>0</v>
      </c>
      <c r="CH40" s="12">
        <f ca="1">Results!CH63*'Bay of Plenty'!N17/1000</f>
        <v>0</v>
      </c>
      <c r="CI40" s="12">
        <f ca="1">Results!CI63*'Bay of Plenty'!O17/1000</f>
        <v>0</v>
      </c>
      <c r="CJ40" s="12">
        <f ca="1">Results!CJ63*'Bay of Plenty'!P17/1000</f>
        <v>0</v>
      </c>
      <c r="CK40" s="12">
        <f ca="1">Results!CK63*'Bay of Plenty'!Q17/1000</f>
        <v>0</v>
      </c>
      <c r="CL40" s="14">
        <f t="shared" ca="1" si="4"/>
        <v>0</v>
      </c>
    </row>
    <row r="41" spans="3:90" x14ac:dyDescent="0.25">
      <c r="C41" s="52" t="s">
        <v>14</v>
      </c>
      <c r="D41" s="12">
        <f ca="1">Results!D64*'Bay of Plenty'!D18/1000</f>
        <v>0</v>
      </c>
      <c r="E41" s="12">
        <f ca="1">Results!E64*'Bay of Plenty'!E18/1000</f>
        <v>0</v>
      </c>
      <c r="F41" s="12">
        <f ca="1">Results!F64*'Bay of Plenty'!F18/1000</f>
        <v>0</v>
      </c>
      <c r="G41" s="12">
        <f ca="1">Results!G64*'Bay of Plenty'!G18/1000</f>
        <v>9.1007153999999999E-5</v>
      </c>
      <c r="H41" s="12">
        <f ca="1">Results!H64*'Bay of Plenty'!H18/1000</f>
        <v>0</v>
      </c>
      <c r="I41" s="12">
        <f ca="1">Results!I64*'Bay of Plenty'!I18/1000</f>
        <v>0</v>
      </c>
      <c r="J41" s="12">
        <f ca="1">Results!J64*'Bay of Plenty'!J18/1000</f>
        <v>0</v>
      </c>
      <c r="K41" s="12">
        <f ca="1">Results!K64*'Bay of Plenty'!K18/1000</f>
        <v>0</v>
      </c>
      <c r="L41" s="12">
        <f ca="1">Results!L64*'Bay of Plenty'!L18/1000</f>
        <v>0</v>
      </c>
      <c r="M41" s="12">
        <f ca="1">Results!M64*'Bay of Plenty'!M18/1000</f>
        <v>0</v>
      </c>
      <c r="N41" s="12">
        <f ca="1">Results!N64*'Bay of Plenty'!N18/1000</f>
        <v>0</v>
      </c>
      <c r="O41" s="12">
        <f ca="1">Results!O64*'Bay of Plenty'!O18/1000</f>
        <v>0</v>
      </c>
      <c r="P41" s="12">
        <f ca="1">Results!P64*'Bay of Plenty'!P18/1000</f>
        <v>0</v>
      </c>
      <c r="Q41" s="12">
        <f ca="1">Results!Q64*'Bay of Plenty'!Q18/1000</f>
        <v>0</v>
      </c>
      <c r="R41" s="14">
        <f t="shared" ca="1" si="0"/>
        <v>9.1007153999999999E-5</v>
      </c>
      <c r="U41" s="57" t="s">
        <v>14</v>
      </c>
      <c r="V41" s="12">
        <f ca="1">Results!V64*'Bay of Plenty'!D18/1000</f>
        <v>0</v>
      </c>
      <c r="W41" s="12">
        <f ca="1">Results!W64*'Bay of Plenty'!E18/1000</f>
        <v>0</v>
      </c>
      <c r="X41" s="12">
        <f ca="1">Results!X64*'Bay of Plenty'!F18/1000</f>
        <v>0</v>
      </c>
      <c r="Y41" s="12">
        <f ca="1">Results!Y64*'Bay of Plenty'!G18/1000</f>
        <v>7.5309752749639023E-5</v>
      </c>
      <c r="Z41" s="12">
        <f ca="1">Results!Z64*'Bay of Plenty'!H18/1000</f>
        <v>0</v>
      </c>
      <c r="AA41" s="12">
        <f ca="1">Results!AA64*'Bay of Plenty'!I18/1000</f>
        <v>0</v>
      </c>
      <c r="AB41" s="12">
        <f ca="1">Results!AB64*'Bay of Plenty'!J18/1000</f>
        <v>0</v>
      </c>
      <c r="AC41" s="12">
        <f ca="1">Results!AC64*'Bay of Plenty'!K18/1000</f>
        <v>0</v>
      </c>
      <c r="AD41" s="12">
        <f ca="1">Results!AD64*'Bay of Plenty'!L18/1000</f>
        <v>0</v>
      </c>
      <c r="AE41" s="12">
        <f ca="1">Results!AE64*'Bay of Plenty'!M18/1000</f>
        <v>0</v>
      </c>
      <c r="AF41" s="12">
        <f ca="1">Results!AF64*'Bay of Plenty'!N18/1000</f>
        <v>0</v>
      </c>
      <c r="AG41" s="12">
        <f ca="1">Results!AG64*'Bay of Plenty'!O18/1000</f>
        <v>0</v>
      </c>
      <c r="AH41" s="12">
        <f ca="1">Results!AH64*'Bay of Plenty'!P18/1000</f>
        <v>0</v>
      </c>
      <c r="AI41" s="12">
        <f ca="1">Results!AI64*'Bay of Plenty'!Q18/1000</f>
        <v>0</v>
      </c>
      <c r="AJ41" s="14">
        <f t="shared" ca="1" si="1"/>
        <v>7.5309752749639023E-5</v>
      </c>
      <c r="AM41" s="61" t="s">
        <v>14</v>
      </c>
      <c r="AN41" s="12">
        <f ca="1">Results!AN64*'Bay of Plenty'!D18/1000</f>
        <v>0</v>
      </c>
      <c r="AO41" s="12">
        <f ca="1">Results!AO64*'Bay of Plenty'!E18/1000</f>
        <v>0</v>
      </c>
      <c r="AP41" s="12">
        <f ca="1">Results!AP64*'Bay of Plenty'!F18/1000</f>
        <v>0</v>
      </c>
      <c r="AQ41" s="12">
        <f ca="1">Results!AQ64*'Bay of Plenty'!G18/1000</f>
        <v>8.3994632917523129E-5</v>
      </c>
      <c r="AR41" s="12">
        <f ca="1">Results!AR64*'Bay of Plenty'!H18/1000</f>
        <v>0</v>
      </c>
      <c r="AS41" s="12">
        <f ca="1">Results!AS64*'Bay of Plenty'!I18/1000</f>
        <v>0</v>
      </c>
      <c r="AT41" s="12">
        <f ca="1">Results!AT64*'Bay of Plenty'!J18/1000</f>
        <v>0</v>
      </c>
      <c r="AU41" s="12">
        <f ca="1">Results!AU64*'Bay of Plenty'!K18/1000</f>
        <v>0</v>
      </c>
      <c r="AV41" s="12">
        <f ca="1">Results!AV64*'Bay of Plenty'!L18/1000</f>
        <v>0</v>
      </c>
      <c r="AW41" s="12">
        <f ca="1">Results!AW64*'Bay of Plenty'!M18/1000</f>
        <v>0</v>
      </c>
      <c r="AX41" s="12">
        <f ca="1">Results!AX64*'Bay of Plenty'!N18/1000</f>
        <v>0</v>
      </c>
      <c r="AY41" s="12">
        <f ca="1">Results!AY64*'Bay of Plenty'!O18/1000</f>
        <v>0</v>
      </c>
      <c r="AZ41" s="12">
        <f ca="1">Results!AZ64*'Bay of Plenty'!P18/1000</f>
        <v>0</v>
      </c>
      <c r="BA41" s="12">
        <f ca="1">Results!BA64*'Bay of Plenty'!Q18/1000</f>
        <v>0</v>
      </c>
      <c r="BB41" s="14">
        <f t="shared" ca="1" si="2"/>
        <v>8.3994632917523129E-5</v>
      </c>
      <c r="BE41" s="67" t="s">
        <v>14</v>
      </c>
      <c r="BF41" s="12">
        <f ca="1">Results!BF64*'Bay of Plenty'!D18/1000</f>
        <v>0</v>
      </c>
      <c r="BG41" s="12">
        <f ca="1">Results!BG64*'Bay of Plenty'!E18/1000</f>
        <v>0</v>
      </c>
      <c r="BH41" s="12">
        <f ca="1">Results!BH64*'Bay of Plenty'!F18/1000</f>
        <v>0</v>
      </c>
      <c r="BI41" s="12">
        <f ca="1">Results!BI64*'Bay of Plenty'!G18/1000</f>
        <v>8.9468878610336156E-5</v>
      </c>
      <c r="BJ41" s="12">
        <f ca="1">Results!BJ64*'Bay of Plenty'!H18/1000</f>
        <v>0</v>
      </c>
      <c r="BK41" s="12">
        <f ca="1">Results!BK64*'Bay of Plenty'!I18/1000</f>
        <v>0</v>
      </c>
      <c r="BL41" s="12">
        <f ca="1">Results!BL64*'Bay of Plenty'!J18/1000</f>
        <v>0</v>
      </c>
      <c r="BM41" s="12">
        <f ca="1">Results!BM64*'Bay of Plenty'!K18/1000</f>
        <v>0</v>
      </c>
      <c r="BN41" s="12">
        <f ca="1">Results!BN64*'Bay of Plenty'!L18/1000</f>
        <v>0</v>
      </c>
      <c r="BO41" s="12">
        <f ca="1">Results!BO64*'Bay of Plenty'!M18/1000</f>
        <v>0</v>
      </c>
      <c r="BP41" s="12">
        <f ca="1">Results!BP64*'Bay of Plenty'!N18/1000</f>
        <v>0</v>
      </c>
      <c r="BQ41" s="12">
        <f ca="1">Results!BQ64*'Bay of Plenty'!O18/1000</f>
        <v>0</v>
      </c>
      <c r="BR41" s="12">
        <f ca="1">Results!BR64*'Bay of Plenty'!P18/1000</f>
        <v>0</v>
      </c>
      <c r="BS41" s="12">
        <f ca="1">Results!BS64*'Bay of Plenty'!Q18/1000</f>
        <v>0</v>
      </c>
      <c r="BT41" s="14">
        <f t="shared" ca="1" si="3"/>
        <v>8.9468878610336156E-5</v>
      </c>
      <c r="BW41" s="78" t="s">
        <v>14</v>
      </c>
      <c r="BX41" s="12">
        <f ca="1">Results!BX64*'Bay of Plenty'!D18/1000</f>
        <v>0</v>
      </c>
      <c r="BY41" s="12">
        <f ca="1">Results!BY64*'Bay of Plenty'!E18/1000</f>
        <v>0</v>
      </c>
      <c r="BZ41" s="12">
        <f ca="1">Results!BZ64*'Bay of Plenty'!F18/1000</f>
        <v>0</v>
      </c>
      <c r="CA41" s="12">
        <f ca="1">Results!CA64*'Bay of Plenty'!G18/1000</f>
        <v>9.2555568083295896E-5</v>
      </c>
      <c r="CB41" s="12">
        <f ca="1">Results!CB64*'Bay of Plenty'!H18/1000</f>
        <v>0</v>
      </c>
      <c r="CC41" s="12">
        <f ca="1">Results!CC64*'Bay of Plenty'!I18/1000</f>
        <v>0</v>
      </c>
      <c r="CD41" s="12">
        <f ca="1">Results!CD64*'Bay of Plenty'!J18/1000</f>
        <v>0</v>
      </c>
      <c r="CE41" s="12">
        <f ca="1">Results!CE64*'Bay of Plenty'!K18/1000</f>
        <v>0</v>
      </c>
      <c r="CF41" s="12">
        <f ca="1">Results!CF64*'Bay of Plenty'!L18/1000</f>
        <v>0</v>
      </c>
      <c r="CG41" s="12">
        <f ca="1">Results!CG64*'Bay of Plenty'!M18/1000</f>
        <v>0</v>
      </c>
      <c r="CH41" s="12">
        <f ca="1">Results!CH64*'Bay of Plenty'!N18/1000</f>
        <v>0</v>
      </c>
      <c r="CI41" s="12">
        <f ca="1">Results!CI64*'Bay of Plenty'!O18/1000</f>
        <v>0</v>
      </c>
      <c r="CJ41" s="12">
        <f ca="1">Results!CJ64*'Bay of Plenty'!P18/1000</f>
        <v>0</v>
      </c>
      <c r="CK41" s="12">
        <f ca="1">Results!CK64*'Bay of Plenty'!Q18/1000</f>
        <v>0</v>
      </c>
      <c r="CL41" s="14">
        <f t="shared" ca="1" si="4"/>
        <v>9.2555568083295896E-5</v>
      </c>
    </row>
    <row r="42" spans="3:90" x14ac:dyDescent="0.25">
      <c r="C42" s="52" t="s">
        <v>12</v>
      </c>
      <c r="D42" s="12">
        <f ca="1">Results!D65*'Bay of Plenty'!D19/1000</f>
        <v>0</v>
      </c>
      <c r="E42" s="12">
        <f ca="1">Results!E65*'Bay of Plenty'!E19/1000</f>
        <v>0</v>
      </c>
      <c r="F42" s="12">
        <f ca="1">Results!F65*'Bay of Plenty'!F19/1000</f>
        <v>0</v>
      </c>
      <c r="G42" s="12">
        <f ca="1">Results!G65*'Bay of Plenty'!G19/1000</f>
        <v>8.6510280000000006E-6</v>
      </c>
      <c r="H42" s="12">
        <f ca="1">Results!H65*'Bay of Plenty'!H19/1000</f>
        <v>0</v>
      </c>
      <c r="I42" s="12">
        <f ca="1">Results!I65*'Bay of Plenty'!I19/1000</f>
        <v>0</v>
      </c>
      <c r="J42" s="12">
        <f ca="1">Results!J65*'Bay of Plenty'!J19/1000</f>
        <v>0</v>
      </c>
      <c r="K42" s="12">
        <f ca="1">Results!K65*'Bay of Plenty'!K19/1000</f>
        <v>0</v>
      </c>
      <c r="L42" s="12">
        <f ca="1">Results!L65*'Bay of Plenty'!L19/1000</f>
        <v>0</v>
      </c>
      <c r="M42" s="12">
        <f ca="1">Results!M65*'Bay of Plenty'!M19/1000</f>
        <v>0</v>
      </c>
      <c r="N42" s="12">
        <f ca="1">Results!N65*'Bay of Plenty'!N19/1000</f>
        <v>0</v>
      </c>
      <c r="O42" s="12">
        <f ca="1">Results!O65*'Bay of Plenty'!O19/1000</f>
        <v>0</v>
      </c>
      <c r="P42" s="12">
        <f ca="1">Results!P65*'Bay of Plenty'!P19/1000</f>
        <v>0</v>
      </c>
      <c r="Q42" s="12">
        <f ca="1">Results!Q65*'Bay of Plenty'!Q19/1000</f>
        <v>0</v>
      </c>
      <c r="R42" s="14">
        <f t="shared" ca="1" si="0"/>
        <v>8.6510280000000006E-6</v>
      </c>
      <c r="U42" s="57" t="s">
        <v>12</v>
      </c>
      <c r="V42" s="12">
        <f ca="1">Results!V65*'Bay of Plenty'!D19/1000</f>
        <v>0</v>
      </c>
      <c r="W42" s="12">
        <f ca="1">Results!W65*'Bay of Plenty'!E19/1000</f>
        <v>0</v>
      </c>
      <c r="X42" s="12">
        <f ca="1">Results!X65*'Bay of Plenty'!F19/1000</f>
        <v>0</v>
      </c>
      <c r="Y42" s="12">
        <f ca="1">Results!Y65*'Bay of Plenty'!G19/1000</f>
        <v>1.004909064554514E-5</v>
      </c>
      <c r="Z42" s="12">
        <f ca="1">Results!Z65*'Bay of Plenty'!H19/1000</f>
        <v>0</v>
      </c>
      <c r="AA42" s="12">
        <f ca="1">Results!AA65*'Bay of Plenty'!I19/1000</f>
        <v>0</v>
      </c>
      <c r="AB42" s="12">
        <f ca="1">Results!AB65*'Bay of Plenty'!J19/1000</f>
        <v>0</v>
      </c>
      <c r="AC42" s="12">
        <f ca="1">Results!AC65*'Bay of Plenty'!K19/1000</f>
        <v>0</v>
      </c>
      <c r="AD42" s="12">
        <f ca="1">Results!AD65*'Bay of Plenty'!L19/1000</f>
        <v>0</v>
      </c>
      <c r="AE42" s="12">
        <f ca="1">Results!AE65*'Bay of Plenty'!M19/1000</f>
        <v>0</v>
      </c>
      <c r="AF42" s="12">
        <f ca="1">Results!AF65*'Bay of Plenty'!N19/1000</f>
        <v>0</v>
      </c>
      <c r="AG42" s="12">
        <f ca="1">Results!AG65*'Bay of Plenty'!O19/1000</f>
        <v>0</v>
      </c>
      <c r="AH42" s="12">
        <f ca="1">Results!AH65*'Bay of Plenty'!P19/1000</f>
        <v>0</v>
      </c>
      <c r="AI42" s="12">
        <f ca="1">Results!AI65*'Bay of Plenty'!Q19/1000</f>
        <v>0</v>
      </c>
      <c r="AJ42" s="14">
        <f t="shared" ca="1" si="1"/>
        <v>1.004909064554514E-5</v>
      </c>
      <c r="AM42" s="61" t="s">
        <v>12</v>
      </c>
      <c r="AN42" s="12">
        <f ca="1">Results!AN65*'Bay of Plenty'!D19/1000</f>
        <v>0</v>
      </c>
      <c r="AO42" s="12">
        <f ca="1">Results!AO65*'Bay of Plenty'!E19/1000</f>
        <v>0</v>
      </c>
      <c r="AP42" s="12">
        <f ca="1">Results!AP65*'Bay of Plenty'!F19/1000</f>
        <v>0</v>
      </c>
      <c r="AQ42" s="12">
        <f ca="1">Results!AQ65*'Bay of Plenty'!G19/1000</f>
        <v>1.1117179575200234E-5</v>
      </c>
      <c r="AR42" s="12">
        <f ca="1">Results!AR65*'Bay of Plenty'!H19/1000</f>
        <v>0</v>
      </c>
      <c r="AS42" s="12">
        <f ca="1">Results!AS65*'Bay of Plenty'!I19/1000</f>
        <v>0</v>
      </c>
      <c r="AT42" s="12">
        <f ca="1">Results!AT65*'Bay of Plenty'!J19/1000</f>
        <v>0</v>
      </c>
      <c r="AU42" s="12">
        <f ca="1">Results!AU65*'Bay of Plenty'!K19/1000</f>
        <v>0</v>
      </c>
      <c r="AV42" s="12">
        <f ca="1">Results!AV65*'Bay of Plenty'!L19/1000</f>
        <v>0</v>
      </c>
      <c r="AW42" s="12">
        <f ca="1">Results!AW65*'Bay of Plenty'!M19/1000</f>
        <v>0</v>
      </c>
      <c r="AX42" s="12">
        <f ca="1">Results!AX65*'Bay of Plenty'!N19/1000</f>
        <v>0</v>
      </c>
      <c r="AY42" s="12">
        <f ca="1">Results!AY65*'Bay of Plenty'!O19/1000</f>
        <v>0</v>
      </c>
      <c r="AZ42" s="12">
        <f ca="1">Results!AZ65*'Bay of Plenty'!P19/1000</f>
        <v>0</v>
      </c>
      <c r="BA42" s="12">
        <f ca="1">Results!BA65*'Bay of Plenty'!Q19/1000</f>
        <v>0</v>
      </c>
      <c r="BB42" s="14">
        <f t="shared" ca="1" si="2"/>
        <v>1.1117179575200234E-5</v>
      </c>
      <c r="BE42" s="67" t="s">
        <v>12</v>
      </c>
      <c r="BF42" s="12">
        <f ca="1">Results!BF65*'Bay of Plenty'!D19/1000</f>
        <v>0</v>
      </c>
      <c r="BG42" s="12">
        <f ca="1">Results!BG65*'Bay of Plenty'!E19/1000</f>
        <v>0</v>
      </c>
      <c r="BH42" s="12">
        <f ca="1">Results!BH65*'Bay of Plenty'!F19/1000</f>
        <v>0</v>
      </c>
      <c r="BI42" s="12">
        <f ca="1">Results!BI65*'Bay of Plenty'!G19/1000</f>
        <v>1.1740941015577969E-5</v>
      </c>
      <c r="BJ42" s="12">
        <f ca="1">Results!BJ65*'Bay of Plenty'!H19/1000</f>
        <v>0</v>
      </c>
      <c r="BK42" s="12">
        <f ca="1">Results!BK65*'Bay of Plenty'!I19/1000</f>
        <v>0</v>
      </c>
      <c r="BL42" s="12">
        <f ca="1">Results!BL65*'Bay of Plenty'!J19/1000</f>
        <v>0</v>
      </c>
      <c r="BM42" s="12">
        <f ca="1">Results!BM65*'Bay of Plenty'!K19/1000</f>
        <v>0</v>
      </c>
      <c r="BN42" s="12">
        <f ca="1">Results!BN65*'Bay of Plenty'!L19/1000</f>
        <v>0</v>
      </c>
      <c r="BO42" s="12">
        <f ca="1">Results!BO65*'Bay of Plenty'!M19/1000</f>
        <v>0</v>
      </c>
      <c r="BP42" s="12">
        <f ca="1">Results!BP65*'Bay of Plenty'!N19/1000</f>
        <v>0</v>
      </c>
      <c r="BQ42" s="12">
        <f ca="1">Results!BQ65*'Bay of Plenty'!O19/1000</f>
        <v>0</v>
      </c>
      <c r="BR42" s="12">
        <f ca="1">Results!BR65*'Bay of Plenty'!P19/1000</f>
        <v>0</v>
      </c>
      <c r="BS42" s="12">
        <f ca="1">Results!BS65*'Bay of Plenty'!Q19/1000</f>
        <v>0</v>
      </c>
      <c r="BT42" s="14">
        <f t="shared" ca="1" si="3"/>
        <v>1.1740941015577969E-5</v>
      </c>
      <c r="BW42" s="78" t="s">
        <v>12</v>
      </c>
      <c r="BX42" s="12">
        <f ca="1">Results!BX65*'Bay of Plenty'!D19/1000</f>
        <v>0</v>
      </c>
      <c r="BY42" s="12">
        <f ca="1">Results!BY65*'Bay of Plenty'!E19/1000</f>
        <v>0</v>
      </c>
      <c r="BZ42" s="12">
        <f ca="1">Results!BZ65*'Bay of Plenty'!F19/1000</f>
        <v>0</v>
      </c>
      <c r="CA42" s="12">
        <f ca="1">Results!CA65*'Bay of Plenty'!G19/1000</f>
        <v>1.2103705032821567E-5</v>
      </c>
      <c r="CB42" s="12">
        <f ca="1">Results!CB65*'Bay of Plenty'!H19/1000</f>
        <v>0</v>
      </c>
      <c r="CC42" s="12">
        <f ca="1">Results!CC65*'Bay of Plenty'!I19/1000</f>
        <v>0</v>
      </c>
      <c r="CD42" s="12">
        <f ca="1">Results!CD65*'Bay of Plenty'!J19/1000</f>
        <v>0</v>
      </c>
      <c r="CE42" s="12">
        <f ca="1">Results!CE65*'Bay of Plenty'!K19/1000</f>
        <v>0</v>
      </c>
      <c r="CF42" s="12">
        <f ca="1">Results!CF65*'Bay of Plenty'!L19/1000</f>
        <v>0</v>
      </c>
      <c r="CG42" s="12">
        <f ca="1">Results!CG65*'Bay of Plenty'!M19/1000</f>
        <v>0</v>
      </c>
      <c r="CH42" s="12">
        <f ca="1">Results!CH65*'Bay of Plenty'!N19/1000</f>
        <v>0</v>
      </c>
      <c r="CI42" s="12">
        <f ca="1">Results!CI65*'Bay of Plenty'!O19/1000</f>
        <v>0</v>
      </c>
      <c r="CJ42" s="12">
        <f ca="1">Results!CJ65*'Bay of Plenty'!P19/1000</f>
        <v>0</v>
      </c>
      <c r="CK42" s="12">
        <f ca="1">Results!CK65*'Bay of Plenty'!Q19/1000</f>
        <v>0</v>
      </c>
      <c r="CL42" s="14">
        <f t="shared" ca="1" si="4"/>
        <v>1.2103705032821567E-5</v>
      </c>
    </row>
    <row r="43" spans="3:90" x14ac:dyDescent="0.25">
      <c r="C43" s="52" t="s">
        <v>15</v>
      </c>
      <c r="D43" s="12">
        <f ca="1">Results!D66*'Bay of Plenty'!D20/1000</f>
        <v>0</v>
      </c>
      <c r="E43" s="12">
        <f ca="1">Results!E66*'Bay of Plenty'!E20/1000</f>
        <v>0</v>
      </c>
      <c r="F43" s="12">
        <f ca="1">Results!F66*'Bay of Plenty'!F20/1000</f>
        <v>0</v>
      </c>
      <c r="G43" s="12">
        <f ca="1">Results!G66*'Bay of Plenty'!G20/1000</f>
        <v>1.1924242E-5</v>
      </c>
      <c r="H43" s="12">
        <f ca="1">Results!H66*'Bay of Plenty'!H20/1000</f>
        <v>0</v>
      </c>
      <c r="I43" s="12">
        <f ca="1">Results!I66*'Bay of Plenty'!I20/1000</f>
        <v>0</v>
      </c>
      <c r="J43" s="12">
        <f ca="1">Results!J66*'Bay of Plenty'!J20/1000</f>
        <v>0</v>
      </c>
      <c r="K43" s="12">
        <f ca="1">Results!K66*'Bay of Plenty'!K20/1000</f>
        <v>0</v>
      </c>
      <c r="L43" s="12">
        <f ca="1">Results!L66*'Bay of Plenty'!L20/1000</f>
        <v>0</v>
      </c>
      <c r="M43" s="12">
        <f ca="1">Results!M66*'Bay of Plenty'!M20/1000</f>
        <v>0</v>
      </c>
      <c r="N43" s="12">
        <f ca="1">Results!N66*'Bay of Plenty'!N20/1000</f>
        <v>0</v>
      </c>
      <c r="O43" s="12">
        <f ca="1">Results!O66*'Bay of Plenty'!O20/1000</f>
        <v>0</v>
      </c>
      <c r="P43" s="12">
        <f ca="1">Results!P66*'Bay of Plenty'!P20/1000</f>
        <v>0</v>
      </c>
      <c r="Q43" s="12">
        <f ca="1">Results!Q66*'Bay of Plenty'!Q20/1000</f>
        <v>0</v>
      </c>
      <c r="R43" s="14">
        <f t="shared" ca="1" si="0"/>
        <v>1.1924242E-5</v>
      </c>
      <c r="U43" s="57" t="s">
        <v>15</v>
      </c>
      <c r="V43" s="12">
        <f ca="1">Results!V66*'Bay of Plenty'!D20/1000</f>
        <v>0</v>
      </c>
      <c r="W43" s="12">
        <f ca="1">Results!W66*'Bay of Plenty'!E20/1000</f>
        <v>0</v>
      </c>
      <c r="X43" s="12">
        <f ca="1">Results!X66*'Bay of Plenty'!F20/1000</f>
        <v>0</v>
      </c>
      <c r="Y43" s="12">
        <f ca="1">Results!Y66*'Bay of Plenty'!G20/1000</f>
        <v>1.3645250780424498E-5</v>
      </c>
      <c r="Z43" s="12">
        <f ca="1">Results!Z66*'Bay of Plenty'!H20/1000</f>
        <v>0</v>
      </c>
      <c r="AA43" s="12">
        <f ca="1">Results!AA66*'Bay of Plenty'!I20/1000</f>
        <v>0</v>
      </c>
      <c r="AB43" s="12">
        <f ca="1">Results!AB66*'Bay of Plenty'!J20/1000</f>
        <v>0</v>
      </c>
      <c r="AC43" s="12">
        <f ca="1">Results!AC66*'Bay of Plenty'!K20/1000</f>
        <v>0</v>
      </c>
      <c r="AD43" s="12">
        <f ca="1">Results!AD66*'Bay of Plenty'!L20/1000</f>
        <v>0</v>
      </c>
      <c r="AE43" s="12">
        <f ca="1">Results!AE66*'Bay of Plenty'!M20/1000</f>
        <v>0</v>
      </c>
      <c r="AF43" s="12">
        <f ca="1">Results!AF66*'Bay of Plenty'!N20/1000</f>
        <v>0</v>
      </c>
      <c r="AG43" s="12">
        <f ca="1">Results!AG66*'Bay of Plenty'!O20/1000</f>
        <v>0</v>
      </c>
      <c r="AH43" s="12">
        <f ca="1">Results!AH66*'Bay of Plenty'!P20/1000</f>
        <v>0</v>
      </c>
      <c r="AI43" s="12">
        <f ca="1">Results!AI66*'Bay of Plenty'!Q20/1000</f>
        <v>0</v>
      </c>
      <c r="AJ43" s="14">
        <f t="shared" ca="1" si="1"/>
        <v>1.3645250780424498E-5</v>
      </c>
      <c r="AM43" s="61" t="s">
        <v>15</v>
      </c>
      <c r="AN43" s="12">
        <f ca="1">Results!AN66*'Bay of Plenty'!D20/1000</f>
        <v>0</v>
      </c>
      <c r="AO43" s="12">
        <f ca="1">Results!AO66*'Bay of Plenty'!E20/1000</f>
        <v>0</v>
      </c>
      <c r="AP43" s="12">
        <f ca="1">Results!AP66*'Bay of Plenty'!F20/1000</f>
        <v>0</v>
      </c>
      <c r="AQ43" s="12">
        <f ca="1">Results!AQ66*'Bay of Plenty'!G20/1000</f>
        <v>1.4580214874292276E-5</v>
      </c>
      <c r="AR43" s="12">
        <f ca="1">Results!AR66*'Bay of Plenty'!H20/1000</f>
        <v>0</v>
      </c>
      <c r="AS43" s="12">
        <f ca="1">Results!AS66*'Bay of Plenty'!I20/1000</f>
        <v>0</v>
      </c>
      <c r="AT43" s="12">
        <f ca="1">Results!AT66*'Bay of Plenty'!J20/1000</f>
        <v>0</v>
      </c>
      <c r="AU43" s="12">
        <f ca="1">Results!AU66*'Bay of Plenty'!K20/1000</f>
        <v>0</v>
      </c>
      <c r="AV43" s="12">
        <f ca="1">Results!AV66*'Bay of Plenty'!L20/1000</f>
        <v>0</v>
      </c>
      <c r="AW43" s="12">
        <f ca="1">Results!AW66*'Bay of Plenty'!M20/1000</f>
        <v>0</v>
      </c>
      <c r="AX43" s="12">
        <f ca="1">Results!AX66*'Bay of Plenty'!N20/1000</f>
        <v>0</v>
      </c>
      <c r="AY43" s="12">
        <f ca="1">Results!AY66*'Bay of Plenty'!O20/1000</f>
        <v>0</v>
      </c>
      <c r="AZ43" s="12">
        <f ca="1">Results!AZ66*'Bay of Plenty'!P20/1000</f>
        <v>0</v>
      </c>
      <c r="BA43" s="12">
        <f ca="1">Results!BA66*'Bay of Plenty'!Q20/1000</f>
        <v>0</v>
      </c>
      <c r="BB43" s="14">
        <f t="shared" ca="1" si="2"/>
        <v>1.4580214874292276E-5</v>
      </c>
      <c r="BE43" s="67" t="s">
        <v>15</v>
      </c>
      <c r="BF43" s="12">
        <f ca="1">Results!BF66*'Bay of Plenty'!D20/1000</f>
        <v>0</v>
      </c>
      <c r="BG43" s="12">
        <f ca="1">Results!BG66*'Bay of Plenty'!E20/1000</f>
        <v>0</v>
      </c>
      <c r="BH43" s="12">
        <f ca="1">Results!BH66*'Bay of Plenty'!F20/1000</f>
        <v>0</v>
      </c>
      <c r="BI43" s="12">
        <f ca="1">Results!BI66*'Bay of Plenty'!G20/1000</f>
        <v>1.523631542064319E-5</v>
      </c>
      <c r="BJ43" s="12">
        <f ca="1">Results!BJ66*'Bay of Plenty'!H20/1000</f>
        <v>0</v>
      </c>
      <c r="BK43" s="12">
        <f ca="1">Results!BK66*'Bay of Plenty'!I20/1000</f>
        <v>0</v>
      </c>
      <c r="BL43" s="12">
        <f ca="1">Results!BL66*'Bay of Plenty'!J20/1000</f>
        <v>0</v>
      </c>
      <c r="BM43" s="12">
        <f ca="1">Results!BM66*'Bay of Plenty'!K20/1000</f>
        <v>0</v>
      </c>
      <c r="BN43" s="12">
        <f ca="1">Results!BN66*'Bay of Plenty'!L20/1000</f>
        <v>0</v>
      </c>
      <c r="BO43" s="12">
        <f ca="1">Results!BO66*'Bay of Plenty'!M20/1000</f>
        <v>0</v>
      </c>
      <c r="BP43" s="12">
        <f ca="1">Results!BP66*'Bay of Plenty'!N20/1000</f>
        <v>0</v>
      </c>
      <c r="BQ43" s="12">
        <f ca="1">Results!BQ66*'Bay of Plenty'!O20/1000</f>
        <v>0</v>
      </c>
      <c r="BR43" s="12">
        <f ca="1">Results!BR66*'Bay of Plenty'!P20/1000</f>
        <v>0</v>
      </c>
      <c r="BS43" s="12">
        <f ca="1">Results!BS66*'Bay of Plenty'!Q20/1000</f>
        <v>0</v>
      </c>
      <c r="BT43" s="14">
        <f t="shared" ca="1" si="3"/>
        <v>1.523631542064319E-5</v>
      </c>
      <c r="BW43" s="78" t="s">
        <v>15</v>
      </c>
      <c r="BX43" s="12">
        <f ca="1">Results!BX66*'Bay of Plenty'!D20/1000</f>
        <v>0</v>
      </c>
      <c r="BY43" s="12">
        <f ca="1">Results!BY66*'Bay of Plenty'!E20/1000</f>
        <v>0</v>
      </c>
      <c r="BZ43" s="12">
        <f ca="1">Results!BZ66*'Bay of Plenty'!F20/1000</f>
        <v>0</v>
      </c>
      <c r="CA43" s="12">
        <f ca="1">Results!CA66*'Bay of Plenty'!G20/1000</f>
        <v>1.5643115262310797E-5</v>
      </c>
      <c r="CB43" s="12">
        <f ca="1">Results!CB66*'Bay of Plenty'!H20/1000</f>
        <v>0</v>
      </c>
      <c r="CC43" s="12">
        <f ca="1">Results!CC66*'Bay of Plenty'!I20/1000</f>
        <v>0</v>
      </c>
      <c r="CD43" s="12">
        <f ca="1">Results!CD66*'Bay of Plenty'!J20/1000</f>
        <v>0</v>
      </c>
      <c r="CE43" s="12">
        <f ca="1">Results!CE66*'Bay of Plenty'!K20/1000</f>
        <v>0</v>
      </c>
      <c r="CF43" s="12">
        <f ca="1">Results!CF66*'Bay of Plenty'!L20/1000</f>
        <v>0</v>
      </c>
      <c r="CG43" s="12">
        <f ca="1">Results!CG66*'Bay of Plenty'!M20/1000</f>
        <v>0</v>
      </c>
      <c r="CH43" s="12">
        <f ca="1">Results!CH66*'Bay of Plenty'!N20/1000</f>
        <v>0</v>
      </c>
      <c r="CI43" s="12">
        <f ca="1">Results!CI66*'Bay of Plenty'!O20/1000</f>
        <v>0</v>
      </c>
      <c r="CJ43" s="12">
        <f ca="1">Results!CJ66*'Bay of Plenty'!P20/1000</f>
        <v>0</v>
      </c>
      <c r="CK43" s="12">
        <f ca="1">Results!CK66*'Bay of Plenty'!Q20/1000</f>
        <v>0</v>
      </c>
      <c r="CL43" s="14">
        <f t="shared" ca="1" si="4"/>
        <v>1.5643115262310797E-5</v>
      </c>
    </row>
    <row r="44" spans="3:90" x14ac:dyDescent="0.25">
      <c r="C44" s="53" t="s">
        <v>13</v>
      </c>
      <c r="D44" s="15">
        <f ca="1">SUM(D30:D43)</f>
        <v>7.6993952000000004E-5</v>
      </c>
      <c r="E44" s="15">
        <f t="shared" ref="E44:Q44" ca="1" si="5">SUM(E30:E43)</f>
        <v>0.10087155744382956</v>
      </c>
      <c r="F44" s="15">
        <f t="shared" ca="1" si="5"/>
        <v>1.4518784210000002E-3</v>
      </c>
      <c r="G44" s="15">
        <f t="shared" ca="1" si="5"/>
        <v>0.28361667998389289</v>
      </c>
      <c r="H44" s="15">
        <f t="shared" ca="1" si="5"/>
        <v>0</v>
      </c>
      <c r="I44" s="15">
        <f t="shared" ca="1" si="5"/>
        <v>2.3217792499999999E-4</v>
      </c>
      <c r="J44" s="15">
        <f t="shared" ca="1" si="5"/>
        <v>4.62418768E-4</v>
      </c>
      <c r="K44" s="15">
        <f t="shared" ca="1" si="5"/>
        <v>4.2915172300000005E-4</v>
      </c>
      <c r="L44" s="15">
        <f t="shared" ca="1" si="5"/>
        <v>9.5526774000000007E-4</v>
      </c>
      <c r="M44" s="15">
        <f t="shared" ca="1" si="5"/>
        <v>4.2473360999999992E-5</v>
      </c>
      <c r="N44" s="15">
        <f t="shared" ca="1" si="5"/>
        <v>0</v>
      </c>
      <c r="O44" s="15">
        <f t="shared" ca="1" si="5"/>
        <v>1.2391251039999998E-3</v>
      </c>
      <c r="P44" s="15">
        <f t="shared" ca="1" si="5"/>
        <v>5.1794511999999993E-5</v>
      </c>
      <c r="Q44" s="15">
        <f t="shared" ca="1" si="5"/>
        <v>7.7350000000000013E-6</v>
      </c>
      <c r="R44" s="16">
        <f t="shared" ca="1" si="0"/>
        <v>0.38943725393372247</v>
      </c>
      <c r="U44" s="58" t="s">
        <v>13</v>
      </c>
      <c r="V44" s="15">
        <f ca="1">SUM(V30:V43)</f>
        <v>8.9940574028730429E-5</v>
      </c>
      <c r="W44" s="15">
        <f t="shared" ref="W44:AI44" ca="1" si="6">SUM(W30:W43)</f>
        <v>0.11750018373163447</v>
      </c>
      <c r="X44" s="15">
        <f t="shared" ca="1" si="6"/>
        <v>1.6385274983201704E-3</v>
      </c>
      <c r="Y44" s="15">
        <f t="shared" ca="1" si="6"/>
        <v>0.37619968354889927</v>
      </c>
      <c r="Z44" s="15">
        <f t="shared" ca="1" si="6"/>
        <v>0</v>
      </c>
      <c r="AA44" s="15">
        <f t="shared" ca="1" si="6"/>
        <v>2.6324589885525759E-4</v>
      </c>
      <c r="AB44" s="15">
        <f t="shared" ca="1" si="6"/>
        <v>5.1659421633244447E-4</v>
      </c>
      <c r="AC44" s="15">
        <f t="shared" ca="1" si="6"/>
        <v>4.7280489640548154E-4</v>
      </c>
      <c r="AD44" s="15">
        <f t="shared" ca="1" si="6"/>
        <v>1.0591941617991581E-3</v>
      </c>
      <c r="AE44" s="15">
        <f t="shared" ca="1" si="6"/>
        <v>5.1426258217385217E-5</v>
      </c>
      <c r="AF44" s="15">
        <f t="shared" ca="1" si="6"/>
        <v>0</v>
      </c>
      <c r="AG44" s="15">
        <f t="shared" ca="1" si="6"/>
        <v>1.5452516852099854E-3</v>
      </c>
      <c r="AH44" s="15">
        <f t="shared" ca="1" si="6"/>
        <v>5.0496279274263267E-5</v>
      </c>
      <c r="AI44" s="15">
        <f t="shared" ca="1" si="6"/>
        <v>8.6717009869825738E-6</v>
      </c>
      <c r="AJ44" s="16">
        <f t="shared" ref="AJ44" ca="1" si="7">SUM(V44:AI44)</f>
        <v>0.49939602044996362</v>
      </c>
      <c r="AM44" s="65" t="s">
        <v>13</v>
      </c>
      <c r="AN44" s="15">
        <f ca="1">SUM(AN30:AN43)</f>
        <v>9.6773691244667385E-5</v>
      </c>
      <c r="AO44" s="15">
        <f t="shared" ref="AO44:BA44" ca="1" si="8">SUM(AO30:AO43)</f>
        <v>0.12669131310318232</v>
      </c>
      <c r="AP44" s="15">
        <f t="shared" ca="1" si="8"/>
        <v>1.7333308491126712E-3</v>
      </c>
      <c r="AQ44" s="15">
        <f t="shared" ca="1" si="8"/>
        <v>0.37579844209542201</v>
      </c>
      <c r="AR44" s="15">
        <f t="shared" ca="1" si="8"/>
        <v>0</v>
      </c>
      <c r="AS44" s="15">
        <f t="shared" ca="1" si="8"/>
        <v>2.8137607979716677E-4</v>
      </c>
      <c r="AT44" s="15">
        <f t="shared" ca="1" si="8"/>
        <v>5.565143405824864E-4</v>
      </c>
      <c r="AU44" s="15">
        <f t="shared" ca="1" si="8"/>
        <v>4.9977528157770857E-4</v>
      </c>
      <c r="AV44" s="15">
        <f t="shared" ca="1" si="8"/>
        <v>1.1601477032936835E-3</v>
      </c>
      <c r="AW44" s="15">
        <f t="shared" ca="1" si="8"/>
        <v>5.638318778378044E-5</v>
      </c>
      <c r="AX44" s="15">
        <f t="shared" ca="1" si="8"/>
        <v>0</v>
      </c>
      <c r="AY44" s="15">
        <f t="shared" ca="1" si="8"/>
        <v>1.7146717515186174E-3</v>
      </c>
      <c r="AZ44" s="15">
        <f t="shared" ca="1" si="8"/>
        <v>5.4918844734947944E-5</v>
      </c>
      <c r="BA44" s="15">
        <f t="shared" ca="1" si="8"/>
        <v>9.1942549720336619E-6</v>
      </c>
      <c r="BB44" s="16">
        <f t="shared" ref="BB44" ca="1" si="9">SUM(AN44:BA44)</f>
        <v>0.50865284118322207</v>
      </c>
      <c r="BE44" s="68" t="s">
        <v>13</v>
      </c>
      <c r="BF44" s="15">
        <f ca="1">SUM(BF30:BF43)</f>
        <v>1.011942872115245E-4</v>
      </c>
      <c r="BG44" s="15">
        <f t="shared" ref="BG44:BS44" ca="1" si="10">SUM(BG30:BG43)</f>
        <v>0.13281691200340034</v>
      </c>
      <c r="BH44" s="15">
        <f t="shared" ca="1" si="10"/>
        <v>1.7944835073843413E-3</v>
      </c>
      <c r="BI44" s="15">
        <f t="shared" ca="1" si="10"/>
        <v>0.33796812914559038</v>
      </c>
      <c r="BJ44" s="15">
        <f t="shared" ca="1" si="10"/>
        <v>0</v>
      </c>
      <c r="BK44" s="15">
        <f t="shared" ca="1" si="10"/>
        <v>2.9373248600584554E-4</v>
      </c>
      <c r="BL44" s="15">
        <f t="shared" ca="1" si="10"/>
        <v>5.850959948934312E-4</v>
      </c>
      <c r="BM44" s="15">
        <f t="shared" ca="1" si="10"/>
        <v>5.1785122111004428E-4</v>
      </c>
      <c r="BN44" s="15">
        <f t="shared" ca="1" si="10"/>
        <v>1.1917439978460116E-3</v>
      </c>
      <c r="BO44" s="15">
        <f t="shared" ca="1" si="10"/>
        <v>5.9566632417633736E-5</v>
      </c>
      <c r="BP44" s="15">
        <f t="shared" ca="1" si="10"/>
        <v>0</v>
      </c>
      <c r="BQ44" s="15">
        <f t="shared" ca="1" si="10"/>
        <v>1.83568531543177E-3</v>
      </c>
      <c r="BR44" s="15">
        <f t="shared" ca="1" si="10"/>
        <v>5.7991910361183431E-5</v>
      </c>
      <c r="BS44" s="15">
        <f t="shared" ca="1" si="10"/>
        <v>9.4701682104811402E-6</v>
      </c>
      <c r="BT44" s="16">
        <f t="shared" ref="BT44" ca="1" si="11">SUM(BF44:BS44)</f>
        <v>0.47723185666986295</v>
      </c>
      <c r="BW44" s="79" t="s">
        <v>13</v>
      </c>
      <c r="BX44" s="15">
        <f ca="1">SUM(BX30:BX43)</f>
        <v>1.0406216180110873E-4</v>
      </c>
      <c r="BY44" s="15">
        <f t="shared" ref="BY44:CK44" ca="1" si="12">SUM(BY30:BY43)</f>
        <v>0.13677823583801957</v>
      </c>
      <c r="BZ44" s="15">
        <f t="shared" ca="1" si="12"/>
        <v>1.8266337552827088E-3</v>
      </c>
      <c r="CA44" s="15">
        <f t="shared" ca="1" si="12"/>
        <v>0.3512225933640008</v>
      </c>
      <c r="CB44" s="15">
        <f t="shared" ca="1" si="12"/>
        <v>0</v>
      </c>
      <c r="CC44" s="15">
        <f t="shared" ca="1" si="12"/>
        <v>2.9935328806090725E-4</v>
      </c>
      <c r="CD44" s="15">
        <f t="shared" ca="1" si="12"/>
        <v>6.0452338247973477E-4</v>
      </c>
      <c r="CE44" s="15">
        <f t="shared" ca="1" si="12"/>
        <v>5.2444021831148059E-4</v>
      </c>
      <c r="CF44" s="15">
        <f t="shared" ca="1" si="12"/>
        <v>1.2075705162046873E-3</v>
      </c>
      <c r="CG44" s="15">
        <f t="shared" ca="1" si="12"/>
        <v>6.1696797275853329E-5</v>
      </c>
      <c r="CH44" s="15">
        <f t="shared" ca="1" si="12"/>
        <v>0</v>
      </c>
      <c r="CI44" s="15">
        <f t="shared" ca="1" si="12"/>
        <v>1.9262223930677335E-3</v>
      </c>
      <c r="CJ44" s="15">
        <f t="shared" ca="1" si="12"/>
        <v>6.0145494647363177E-5</v>
      </c>
      <c r="CK44" s="15">
        <f t="shared" ca="1" si="12"/>
        <v>9.5876248969371979E-6</v>
      </c>
      <c r="CL44" s="16">
        <f t="shared" ref="CL44" ca="1" si="13">SUM(BX44:CK44)</f>
        <v>0.49462506483404894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CL44"/>
  <sheetViews>
    <sheetView topLeftCell="BT11" workbookViewId="0">
      <selection activeCell="BX30" sqref="BX30:CK43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5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5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f>Distances!$L$13</f>
        <v>49</v>
      </c>
      <c r="I7" s="1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v>0</v>
      </c>
      <c r="R7" s="8"/>
    </row>
    <row r="8" spans="2:18" x14ac:dyDescent="0.25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f>Distances!$L$13</f>
        <v>49</v>
      </c>
      <c r="I8" s="1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5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f>Distances!$L$13</f>
        <v>49</v>
      </c>
      <c r="I9" s="1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5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f>Distances!$L$13</f>
        <v>49</v>
      </c>
      <c r="I10" s="1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5">
      <c r="C11" s="48" t="s">
        <v>5</v>
      </c>
      <c r="D11" s="8">
        <f>Distances!$L$13</f>
        <v>49</v>
      </c>
      <c r="E11" s="8">
        <f>Distances!$L$13</f>
        <v>49</v>
      </c>
      <c r="F11" s="8">
        <f>Distances!$L$13</f>
        <v>49</v>
      </c>
      <c r="G11" s="8">
        <f>Distances!$L$13</f>
        <v>49</v>
      </c>
      <c r="H11" s="8">
        <f>'[2]Summary 2012'!$Y$569/'[2]Summary 2012'!$G$569*1000</f>
        <v>109.03426791277258</v>
      </c>
      <c r="I11" s="8">
        <f>Distances!$L$13</f>
        <v>49</v>
      </c>
      <c r="J11" s="8">
        <f>Distances!$L$13</f>
        <v>49</v>
      </c>
      <c r="K11" s="8">
        <f>Distances!$L$13</f>
        <v>49</v>
      </c>
      <c r="L11" s="8">
        <f>Distances!$L$13</f>
        <v>49</v>
      </c>
      <c r="M11" s="8">
        <f>Distances!$L$13</f>
        <v>49</v>
      </c>
      <c r="N11" s="8">
        <f>Distances!$L$13</f>
        <v>49</v>
      </c>
      <c r="O11" s="8">
        <f>Distances!$L$13</f>
        <v>49</v>
      </c>
      <c r="P11" s="8">
        <f>Distances!$L$13</f>
        <v>49</v>
      </c>
      <c r="Q11" s="9">
        <f>Distances!$L$13</f>
        <v>49</v>
      </c>
      <c r="R11" s="8"/>
    </row>
    <row r="12" spans="2:18" x14ac:dyDescent="0.25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f>Distances!$L$13</f>
        <v>49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5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f>Distances!$L$13</f>
        <v>49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5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f>Distances!$L$13</f>
        <v>49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5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f>Distances!$L$13</f>
        <v>49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5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f>Distances!$L$13</f>
        <v>49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5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f>Distances!$L$13</f>
        <v>49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5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f>Distances!$L$13</f>
        <v>49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5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f>Distances!$L$13</f>
        <v>49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5">
      <c r="C20" s="50" t="s">
        <v>15</v>
      </c>
      <c r="D20" s="10">
        <v>0</v>
      </c>
      <c r="E20" s="10">
        <v>0</v>
      </c>
      <c r="F20" s="10">
        <v>0</v>
      </c>
      <c r="G20" s="10">
        <v>0</v>
      </c>
      <c r="H20" s="10">
        <f>Distances!$L$13</f>
        <v>49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ht="13" x14ac:dyDescent="0.3">
      <c r="C25" s="5" t="s">
        <v>17</v>
      </c>
    </row>
    <row r="27" spans="2:90" ht="13" x14ac:dyDescent="0.3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5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5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5">
      <c r="B30" t="s">
        <v>22</v>
      </c>
      <c r="C30" s="52" t="s">
        <v>1</v>
      </c>
      <c r="D30" s="12">
        <f ca="1">Results!D53*Gisborne!D7/1000</f>
        <v>0</v>
      </c>
      <c r="E30" s="12">
        <f ca="1">Results!E53*Gisborne!E7/1000</f>
        <v>0</v>
      </c>
      <c r="F30" s="12">
        <f ca="1">Results!F53*Gisborne!F7/1000</f>
        <v>0</v>
      </c>
      <c r="G30" s="12">
        <f ca="1">Results!G53*Gisborne!G7/1000</f>
        <v>0</v>
      </c>
      <c r="H30" s="12">
        <f ca="1">Results!H53*Gisborne!H7/1000</f>
        <v>0</v>
      </c>
      <c r="I30" s="12">
        <f ca="1">Results!I53*Gisborne!I7/1000</f>
        <v>0</v>
      </c>
      <c r="J30" s="12">
        <f ca="1">Results!J53*Gisborne!J7/1000</f>
        <v>0</v>
      </c>
      <c r="K30" s="12">
        <f ca="1">Results!K53*Gisborne!K7/1000</f>
        <v>0</v>
      </c>
      <c r="L30" s="12">
        <f ca="1">Results!L53*Gisborne!L7/1000</f>
        <v>0</v>
      </c>
      <c r="M30" s="12">
        <f ca="1">Results!M53*Gisborne!M7/1000</f>
        <v>0</v>
      </c>
      <c r="N30" s="12">
        <f ca="1">Results!N53*Gisborne!N7/1000</f>
        <v>0</v>
      </c>
      <c r="O30" s="12">
        <f ca="1">Results!O53*Gisborne!O7/1000</f>
        <v>0</v>
      </c>
      <c r="P30" s="12">
        <f ca="1">Results!P53*Gisborne!P7/1000</f>
        <v>0</v>
      </c>
      <c r="Q30" s="12">
        <f ca="1">Results!Q53*Gisborne!Q7/1000</f>
        <v>0</v>
      </c>
      <c r="R30" s="14">
        <f ca="1">SUM(D30:Q30)</f>
        <v>0</v>
      </c>
      <c r="T30" t="s">
        <v>22</v>
      </c>
      <c r="U30" s="57" t="s">
        <v>1</v>
      </c>
      <c r="V30" s="12">
        <f ca="1">Results!V53*Gisborne!D7/1000</f>
        <v>0</v>
      </c>
      <c r="W30" s="12">
        <f ca="1">Results!W53*Gisborne!E7/1000</f>
        <v>0</v>
      </c>
      <c r="X30" s="12">
        <f ca="1">Results!X53*Gisborne!F7/1000</f>
        <v>0</v>
      </c>
      <c r="Y30" s="12">
        <f ca="1">Results!Y53*Gisborne!G7/1000</f>
        <v>0</v>
      </c>
      <c r="Z30" s="12">
        <f ca="1">Results!Z53*Gisborne!H7/1000</f>
        <v>0</v>
      </c>
      <c r="AA30" s="12">
        <f ca="1">Results!AA53*Gisborne!I7/1000</f>
        <v>0</v>
      </c>
      <c r="AB30" s="12">
        <f ca="1">Results!AB53*Gisborne!J7/1000</f>
        <v>0</v>
      </c>
      <c r="AC30" s="12">
        <f ca="1">Results!AC53*Gisborne!K7/1000</f>
        <v>0</v>
      </c>
      <c r="AD30" s="12">
        <f ca="1">Results!AD53*Gisborne!L7/1000</f>
        <v>0</v>
      </c>
      <c r="AE30" s="12">
        <f ca="1">Results!AE53*Gisborne!M7/1000</f>
        <v>0</v>
      </c>
      <c r="AF30" s="12">
        <f ca="1">Results!AF53*Gisborne!N7/1000</f>
        <v>0</v>
      </c>
      <c r="AG30" s="12">
        <f ca="1">Results!AG53*Gisborne!O7/1000</f>
        <v>0</v>
      </c>
      <c r="AH30" s="12">
        <f ca="1">Results!AH53*Gisborne!P7/1000</f>
        <v>0</v>
      </c>
      <c r="AI30" s="12">
        <f ca="1">Results!AI53*Gisborne!Q7/1000</f>
        <v>0</v>
      </c>
      <c r="AJ30" s="14">
        <f ca="1">SUM(V30:AI30)</f>
        <v>0</v>
      </c>
      <c r="AL30" t="s">
        <v>22</v>
      </c>
      <c r="AM30" s="61" t="s">
        <v>1</v>
      </c>
      <c r="AN30" s="12">
        <f ca="1">Results!AN53*Gisborne!D7/1000</f>
        <v>0</v>
      </c>
      <c r="AO30" s="12">
        <f ca="1">Results!AO53*Gisborne!E7/1000</f>
        <v>0</v>
      </c>
      <c r="AP30" s="12">
        <f ca="1">Results!AP53*Gisborne!F7/1000</f>
        <v>0</v>
      </c>
      <c r="AQ30" s="12">
        <f ca="1">Results!AQ53*Gisborne!G7/1000</f>
        <v>0</v>
      </c>
      <c r="AR30" s="12">
        <f ca="1">Results!AR53*Gisborne!H7/1000</f>
        <v>0</v>
      </c>
      <c r="AS30" s="12">
        <f ca="1">Results!AS53*Gisborne!I7/1000</f>
        <v>0</v>
      </c>
      <c r="AT30" s="12">
        <f ca="1">Results!AT53*Gisborne!J7/1000</f>
        <v>0</v>
      </c>
      <c r="AU30" s="12">
        <f ca="1">Results!AU53*Gisborne!K7/1000</f>
        <v>0</v>
      </c>
      <c r="AV30" s="12">
        <f ca="1">Results!AV53*Gisborne!L7/1000</f>
        <v>0</v>
      </c>
      <c r="AW30" s="12">
        <f ca="1">Results!AW53*Gisborne!M7/1000</f>
        <v>0</v>
      </c>
      <c r="AX30" s="12">
        <f ca="1">Results!AX53*Gisborne!N7/1000</f>
        <v>0</v>
      </c>
      <c r="AY30" s="12">
        <f ca="1">Results!AY53*Gisborne!O7/1000</f>
        <v>0</v>
      </c>
      <c r="AZ30" s="12">
        <f ca="1">Results!AZ53*Gisborne!P7/1000</f>
        <v>0</v>
      </c>
      <c r="BA30" s="12">
        <f ca="1">Results!BA53*Gisborne!Q7/1000</f>
        <v>0</v>
      </c>
      <c r="BB30" s="14">
        <f ca="1">SUM(AN30:BA30)</f>
        <v>0</v>
      </c>
      <c r="BD30" t="s">
        <v>22</v>
      </c>
      <c r="BE30" s="67" t="s">
        <v>1</v>
      </c>
      <c r="BF30" s="12">
        <f ca="1">Results!BF53*Gisborne!D7/1000</f>
        <v>0</v>
      </c>
      <c r="BG30" s="12">
        <f ca="1">Results!BG53*Gisborne!E7/1000</f>
        <v>0</v>
      </c>
      <c r="BH30" s="12">
        <f ca="1">Results!BH53*Gisborne!F7/1000</f>
        <v>0</v>
      </c>
      <c r="BI30" s="12">
        <f ca="1">Results!BI53*Gisborne!G7/1000</f>
        <v>0</v>
      </c>
      <c r="BJ30" s="12">
        <f ca="1">Results!BJ53*Gisborne!H7/1000</f>
        <v>0</v>
      </c>
      <c r="BK30" s="12">
        <f ca="1">Results!BK53*Gisborne!I7/1000</f>
        <v>0</v>
      </c>
      <c r="BL30" s="12">
        <f ca="1">Results!BL53*Gisborne!J7/1000</f>
        <v>0</v>
      </c>
      <c r="BM30" s="12">
        <f ca="1">Results!BM53*Gisborne!K7/1000</f>
        <v>0</v>
      </c>
      <c r="BN30" s="12">
        <f ca="1">Results!BN53*Gisborne!L7/1000</f>
        <v>0</v>
      </c>
      <c r="BO30" s="12">
        <f ca="1">Results!BO53*Gisborne!M7/1000</f>
        <v>0</v>
      </c>
      <c r="BP30" s="12">
        <f ca="1">Results!BP53*Gisborne!N7/1000</f>
        <v>0</v>
      </c>
      <c r="BQ30" s="12">
        <f ca="1">Results!BQ53*Gisborne!O7/1000</f>
        <v>0</v>
      </c>
      <c r="BR30" s="12">
        <f ca="1">Results!BR53*Gisborne!P7/1000</f>
        <v>0</v>
      </c>
      <c r="BS30" s="12">
        <f ca="1">Results!BS53*Gisborne!Q7/1000</f>
        <v>0</v>
      </c>
      <c r="BT30" s="14">
        <f ca="1">SUM(BF30:BS30)</f>
        <v>0</v>
      </c>
      <c r="BV30" t="s">
        <v>22</v>
      </c>
      <c r="BW30" s="78" t="s">
        <v>1</v>
      </c>
      <c r="BX30" s="12">
        <f ca="1">Results!BX53*Gisborne!D7/1000</f>
        <v>0</v>
      </c>
      <c r="BY30" s="12">
        <f ca="1">Results!BY53*Gisborne!E7/1000</f>
        <v>0</v>
      </c>
      <c r="BZ30" s="12">
        <f ca="1">Results!BZ53*Gisborne!F7/1000</f>
        <v>0</v>
      </c>
      <c r="CA30" s="12">
        <f ca="1">Results!CA53*Gisborne!G7/1000</f>
        <v>0</v>
      </c>
      <c r="CB30" s="12">
        <f ca="1">Results!CB53*Gisborne!H7/1000</f>
        <v>0</v>
      </c>
      <c r="CC30" s="12">
        <f ca="1">Results!CC53*Gisborne!I7/1000</f>
        <v>0</v>
      </c>
      <c r="CD30" s="12">
        <f ca="1">Results!CD53*Gisborne!J7/1000</f>
        <v>0</v>
      </c>
      <c r="CE30" s="12">
        <f ca="1">Results!CE53*Gisborne!K7/1000</f>
        <v>0</v>
      </c>
      <c r="CF30" s="12">
        <f ca="1">Results!CF53*Gisborne!L7/1000</f>
        <v>0</v>
      </c>
      <c r="CG30" s="12">
        <f ca="1">Results!CG53*Gisborne!M7/1000</f>
        <v>0</v>
      </c>
      <c r="CH30" s="12">
        <f ca="1">Results!CH53*Gisborne!N7/1000</f>
        <v>0</v>
      </c>
      <c r="CI30" s="12">
        <f ca="1">Results!CI53*Gisborne!O7/1000</f>
        <v>0</v>
      </c>
      <c r="CJ30" s="12">
        <f ca="1">Results!CJ53*Gisborne!P7/1000</f>
        <v>0</v>
      </c>
      <c r="CK30" s="12">
        <f ca="1">Results!CK53*Gisborne!Q7/1000</f>
        <v>0</v>
      </c>
      <c r="CL30" s="14">
        <f ca="1">SUM(BX30:CK30)</f>
        <v>0</v>
      </c>
    </row>
    <row r="31" spans="2:90" x14ac:dyDescent="0.25">
      <c r="C31" s="52" t="s">
        <v>2</v>
      </c>
      <c r="D31" s="12">
        <f ca="1">Results!D54*Gisborne!D8/1000</f>
        <v>0</v>
      </c>
      <c r="E31" s="12">
        <f ca="1">Results!E54*Gisborne!E8/1000</f>
        <v>0</v>
      </c>
      <c r="F31" s="12">
        <f ca="1">Results!F54*Gisborne!F8/1000</f>
        <v>0</v>
      </c>
      <c r="G31" s="12">
        <f ca="1">Results!G54*Gisborne!G8/1000</f>
        <v>0</v>
      </c>
      <c r="H31" s="12">
        <f ca="1">Results!H54*Gisborne!H8/1000</f>
        <v>9.8000000000000015E-7</v>
      </c>
      <c r="I31" s="12">
        <f ca="1">Results!I54*Gisborne!I8/1000</f>
        <v>0</v>
      </c>
      <c r="J31" s="12">
        <f ca="1">Results!J54*Gisborne!J8/1000</f>
        <v>0</v>
      </c>
      <c r="K31" s="12">
        <f ca="1">Results!K54*Gisborne!K8/1000</f>
        <v>0</v>
      </c>
      <c r="L31" s="12">
        <f ca="1">Results!L54*Gisborne!L8/1000</f>
        <v>0</v>
      </c>
      <c r="M31" s="12">
        <f ca="1">Results!M54*Gisborne!M8/1000</f>
        <v>0</v>
      </c>
      <c r="N31" s="12">
        <f ca="1">Results!N54*Gisborne!N8/1000</f>
        <v>0</v>
      </c>
      <c r="O31" s="12">
        <f ca="1">Results!O54*Gisborne!O8/1000</f>
        <v>0</v>
      </c>
      <c r="P31" s="12">
        <f ca="1">Results!P54*Gisborne!P8/1000</f>
        <v>0</v>
      </c>
      <c r="Q31" s="12">
        <f ca="1">Results!Q54*Gisborne!Q8/1000</f>
        <v>0</v>
      </c>
      <c r="R31" s="14">
        <f t="shared" ref="R31:R44" ca="1" si="0">SUM(D31:Q31)</f>
        <v>9.8000000000000015E-7</v>
      </c>
      <c r="U31" s="57" t="s">
        <v>2</v>
      </c>
      <c r="V31" s="12">
        <f ca="1">Results!V54*Gisborne!D8/1000</f>
        <v>0</v>
      </c>
      <c r="W31" s="12">
        <f ca="1">Results!W54*Gisborne!E8/1000</f>
        <v>0</v>
      </c>
      <c r="X31" s="12">
        <f ca="1">Results!X54*Gisborne!F8/1000</f>
        <v>0</v>
      </c>
      <c r="Y31" s="12">
        <f ca="1">Results!Y54*Gisborne!G8/1000</f>
        <v>0</v>
      </c>
      <c r="Z31" s="12">
        <f ca="1">Results!Z54*Gisborne!H8/1000</f>
        <v>0</v>
      </c>
      <c r="AA31" s="12">
        <f ca="1">Results!AA54*Gisborne!I8/1000</f>
        <v>0</v>
      </c>
      <c r="AB31" s="12">
        <f ca="1">Results!AB54*Gisborne!J8/1000</f>
        <v>0</v>
      </c>
      <c r="AC31" s="12">
        <f ca="1">Results!AC54*Gisborne!K8/1000</f>
        <v>0</v>
      </c>
      <c r="AD31" s="12">
        <f ca="1">Results!AD54*Gisborne!L8/1000</f>
        <v>0</v>
      </c>
      <c r="AE31" s="12">
        <f ca="1">Results!AE54*Gisborne!M8/1000</f>
        <v>0</v>
      </c>
      <c r="AF31" s="12">
        <f ca="1">Results!AF54*Gisborne!N8/1000</f>
        <v>0</v>
      </c>
      <c r="AG31" s="12">
        <f ca="1">Results!AG54*Gisborne!O8/1000</f>
        <v>0</v>
      </c>
      <c r="AH31" s="12">
        <f ca="1">Results!AH54*Gisborne!P8/1000</f>
        <v>0</v>
      </c>
      <c r="AI31" s="12">
        <f ca="1">Results!AI54*Gisborne!Q8/1000</f>
        <v>0</v>
      </c>
      <c r="AJ31" s="14">
        <f t="shared" ref="AJ31:AJ43" ca="1" si="1">SUM(V31:AI31)</f>
        <v>0</v>
      </c>
      <c r="AM31" s="61" t="s">
        <v>2</v>
      </c>
      <c r="AN31" s="12">
        <f ca="1">Results!AN54*Gisborne!D8/1000</f>
        <v>0</v>
      </c>
      <c r="AO31" s="12">
        <f ca="1">Results!AO54*Gisborne!E8/1000</f>
        <v>0</v>
      </c>
      <c r="AP31" s="12">
        <f ca="1">Results!AP54*Gisborne!F8/1000</f>
        <v>0</v>
      </c>
      <c r="AQ31" s="12">
        <f ca="1">Results!AQ54*Gisborne!G8/1000</f>
        <v>0</v>
      </c>
      <c r="AR31" s="12">
        <f ca="1">Results!AR54*Gisborne!H8/1000</f>
        <v>0</v>
      </c>
      <c r="AS31" s="12">
        <f ca="1">Results!AS54*Gisborne!I8/1000</f>
        <v>0</v>
      </c>
      <c r="AT31" s="12">
        <f ca="1">Results!AT54*Gisborne!J8/1000</f>
        <v>0</v>
      </c>
      <c r="AU31" s="12">
        <f ca="1">Results!AU54*Gisborne!K8/1000</f>
        <v>0</v>
      </c>
      <c r="AV31" s="12">
        <f ca="1">Results!AV54*Gisborne!L8/1000</f>
        <v>0</v>
      </c>
      <c r="AW31" s="12">
        <f ca="1">Results!AW54*Gisborne!M8/1000</f>
        <v>0</v>
      </c>
      <c r="AX31" s="12">
        <f ca="1">Results!AX54*Gisborne!N8/1000</f>
        <v>0</v>
      </c>
      <c r="AY31" s="12">
        <f ca="1">Results!AY54*Gisborne!O8/1000</f>
        <v>0</v>
      </c>
      <c r="AZ31" s="12">
        <f ca="1">Results!AZ54*Gisborne!P8/1000</f>
        <v>0</v>
      </c>
      <c r="BA31" s="12">
        <f ca="1">Results!BA54*Gisborne!Q8/1000</f>
        <v>0</v>
      </c>
      <c r="BB31" s="14">
        <f t="shared" ref="BB31:BB43" ca="1" si="2">SUM(AN31:BA31)</f>
        <v>0</v>
      </c>
      <c r="BE31" s="67" t="s">
        <v>2</v>
      </c>
      <c r="BF31" s="12">
        <f ca="1">Results!BF54*Gisborne!D8/1000</f>
        <v>0</v>
      </c>
      <c r="BG31" s="12">
        <f ca="1">Results!BG54*Gisborne!E8/1000</f>
        <v>0</v>
      </c>
      <c r="BH31" s="12">
        <f ca="1">Results!BH54*Gisborne!F8/1000</f>
        <v>0</v>
      </c>
      <c r="BI31" s="12">
        <f ca="1">Results!BI54*Gisborne!G8/1000</f>
        <v>0</v>
      </c>
      <c r="BJ31" s="12">
        <f ca="1">Results!BJ54*Gisborne!H8/1000</f>
        <v>0</v>
      </c>
      <c r="BK31" s="12">
        <f ca="1">Results!BK54*Gisborne!I8/1000</f>
        <v>0</v>
      </c>
      <c r="BL31" s="12">
        <f ca="1">Results!BL54*Gisborne!J8/1000</f>
        <v>0</v>
      </c>
      <c r="BM31" s="12">
        <f ca="1">Results!BM54*Gisborne!K8/1000</f>
        <v>0</v>
      </c>
      <c r="BN31" s="12">
        <f ca="1">Results!BN54*Gisborne!L8/1000</f>
        <v>0</v>
      </c>
      <c r="BO31" s="12">
        <f ca="1">Results!BO54*Gisborne!M8/1000</f>
        <v>0</v>
      </c>
      <c r="BP31" s="12">
        <f ca="1">Results!BP54*Gisborne!N8/1000</f>
        <v>0</v>
      </c>
      <c r="BQ31" s="12">
        <f ca="1">Results!BQ54*Gisborne!O8/1000</f>
        <v>0</v>
      </c>
      <c r="BR31" s="12">
        <f ca="1">Results!BR54*Gisborne!P8/1000</f>
        <v>0</v>
      </c>
      <c r="BS31" s="12">
        <f ca="1">Results!BS54*Gisborne!Q8/1000</f>
        <v>0</v>
      </c>
      <c r="BT31" s="14">
        <f t="shared" ref="BT31:BT43" ca="1" si="3">SUM(BF31:BS31)</f>
        <v>0</v>
      </c>
      <c r="BW31" s="78" t="s">
        <v>2</v>
      </c>
      <c r="BX31" s="12">
        <f ca="1">Results!BX54*Gisborne!D8/1000</f>
        <v>0</v>
      </c>
      <c r="BY31" s="12">
        <f ca="1">Results!BY54*Gisborne!E8/1000</f>
        <v>0</v>
      </c>
      <c r="BZ31" s="12">
        <f ca="1">Results!BZ54*Gisborne!F8/1000</f>
        <v>0</v>
      </c>
      <c r="CA31" s="12">
        <f ca="1">Results!CA54*Gisborne!G8/1000</f>
        <v>0</v>
      </c>
      <c r="CB31" s="12">
        <f ca="1">Results!CB54*Gisborne!H8/1000</f>
        <v>0</v>
      </c>
      <c r="CC31" s="12">
        <f ca="1">Results!CC54*Gisborne!I8/1000</f>
        <v>0</v>
      </c>
      <c r="CD31" s="12">
        <f ca="1">Results!CD54*Gisborne!J8/1000</f>
        <v>0</v>
      </c>
      <c r="CE31" s="12">
        <f ca="1">Results!CE54*Gisborne!K8/1000</f>
        <v>0</v>
      </c>
      <c r="CF31" s="12">
        <f ca="1">Results!CF54*Gisborne!L8/1000</f>
        <v>0</v>
      </c>
      <c r="CG31" s="12">
        <f ca="1">Results!CG54*Gisborne!M8/1000</f>
        <v>0</v>
      </c>
      <c r="CH31" s="12">
        <f ca="1">Results!CH54*Gisborne!N8/1000</f>
        <v>0</v>
      </c>
      <c r="CI31" s="12">
        <f ca="1">Results!CI54*Gisborne!O8/1000</f>
        <v>0</v>
      </c>
      <c r="CJ31" s="12">
        <f ca="1">Results!CJ54*Gisborne!P8/1000</f>
        <v>0</v>
      </c>
      <c r="CK31" s="12">
        <f ca="1">Results!CK54*Gisborne!Q8/1000</f>
        <v>0</v>
      </c>
      <c r="CL31" s="14">
        <f t="shared" ref="CL31:CL43" ca="1" si="4">SUM(BX31:CK31)</f>
        <v>0</v>
      </c>
    </row>
    <row r="32" spans="2:90" x14ac:dyDescent="0.25">
      <c r="C32" s="52" t="s">
        <v>3</v>
      </c>
      <c r="D32" s="12">
        <f ca="1">Results!D55*Gisborne!D9/1000</f>
        <v>0</v>
      </c>
      <c r="E32" s="12">
        <f ca="1">Results!E55*Gisborne!E9/1000</f>
        <v>0</v>
      </c>
      <c r="F32" s="12">
        <f ca="1">Results!F55*Gisborne!F9/1000</f>
        <v>0</v>
      </c>
      <c r="G32" s="12">
        <f ca="1">Results!G55*Gisborne!G9/1000</f>
        <v>0</v>
      </c>
      <c r="H32" s="12">
        <f ca="1">Results!H55*Gisborne!H9/1000</f>
        <v>4.9000000000000007E-7</v>
      </c>
      <c r="I32" s="12">
        <f ca="1">Results!I55*Gisborne!I9/1000</f>
        <v>0</v>
      </c>
      <c r="J32" s="12">
        <f ca="1">Results!J55*Gisborne!J9/1000</f>
        <v>0</v>
      </c>
      <c r="K32" s="12">
        <f ca="1">Results!K55*Gisborne!K9/1000</f>
        <v>0</v>
      </c>
      <c r="L32" s="12">
        <f ca="1">Results!L55*Gisborne!L9/1000</f>
        <v>0</v>
      </c>
      <c r="M32" s="12">
        <f ca="1">Results!M55*Gisborne!M9/1000</f>
        <v>0</v>
      </c>
      <c r="N32" s="12">
        <f ca="1">Results!N55*Gisborne!N9/1000</f>
        <v>0</v>
      </c>
      <c r="O32" s="12">
        <f ca="1">Results!O55*Gisborne!O9/1000</f>
        <v>0</v>
      </c>
      <c r="P32" s="12">
        <f ca="1">Results!P55*Gisborne!P9/1000</f>
        <v>0</v>
      </c>
      <c r="Q32" s="12">
        <f ca="1">Results!Q55*Gisborne!Q9/1000</f>
        <v>0</v>
      </c>
      <c r="R32" s="14">
        <f t="shared" ca="1" si="0"/>
        <v>4.9000000000000007E-7</v>
      </c>
      <c r="U32" s="57" t="s">
        <v>3</v>
      </c>
      <c r="V32" s="12">
        <f ca="1">Results!V55*Gisborne!D9/1000</f>
        <v>0</v>
      </c>
      <c r="W32" s="12">
        <f ca="1">Results!W55*Gisborne!E9/1000</f>
        <v>0</v>
      </c>
      <c r="X32" s="12">
        <f ca="1">Results!X55*Gisborne!F9/1000</f>
        <v>0</v>
      </c>
      <c r="Y32" s="12">
        <f ca="1">Results!Y55*Gisborne!G9/1000</f>
        <v>0</v>
      </c>
      <c r="Z32" s="12">
        <f ca="1">Results!Z55*Gisborne!H9/1000</f>
        <v>0</v>
      </c>
      <c r="AA32" s="12">
        <f ca="1">Results!AA55*Gisborne!I9/1000</f>
        <v>0</v>
      </c>
      <c r="AB32" s="12">
        <f ca="1">Results!AB55*Gisborne!J9/1000</f>
        <v>0</v>
      </c>
      <c r="AC32" s="12">
        <f ca="1">Results!AC55*Gisborne!K9/1000</f>
        <v>0</v>
      </c>
      <c r="AD32" s="12">
        <f ca="1">Results!AD55*Gisborne!L9/1000</f>
        <v>0</v>
      </c>
      <c r="AE32" s="12">
        <f ca="1">Results!AE55*Gisborne!M9/1000</f>
        <v>0</v>
      </c>
      <c r="AF32" s="12">
        <f ca="1">Results!AF55*Gisborne!N9/1000</f>
        <v>0</v>
      </c>
      <c r="AG32" s="12">
        <f ca="1">Results!AG55*Gisborne!O9/1000</f>
        <v>0</v>
      </c>
      <c r="AH32" s="12">
        <f ca="1">Results!AH55*Gisborne!P9/1000</f>
        <v>0</v>
      </c>
      <c r="AI32" s="12">
        <f ca="1">Results!AI55*Gisborne!Q9/1000</f>
        <v>0</v>
      </c>
      <c r="AJ32" s="14">
        <f t="shared" ca="1" si="1"/>
        <v>0</v>
      </c>
      <c r="AM32" s="61" t="s">
        <v>3</v>
      </c>
      <c r="AN32" s="12">
        <f ca="1">Results!AN55*Gisborne!D9/1000</f>
        <v>0</v>
      </c>
      <c r="AO32" s="12">
        <f ca="1">Results!AO55*Gisborne!E9/1000</f>
        <v>0</v>
      </c>
      <c r="AP32" s="12">
        <f ca="1">Results!AP55*Gisborne!F9/1000</f>
        <v>0</v>
      </c>
      <c r="AQ32" s="12">
        <f ca="1">Results!AQ55*Gisborne!G9/1000</f>
        <v>0</v>
      </c>
      <c r="AR32" s="12">
        <f ca="1">Results!AR55*Gisborne!H9/1000</f>
        <v>0</v>
      </c>
      <c r="AS32" s="12">
        <f ca="1">Results!AS55*Gisborne!I9/1000</f>
        <v>0</v>
      </c>
      <c r="AT32" s="12">
        <f ca="1">Results!AT55*Gisborne!J9/1000</f>
        <v>0</v>
      </c>
      <c r="AU32" s="12">
        <f ca="1">Results!AU55*Gisborne!K9/1000</f>
        <v>0</v>
      </c>
      <c r="AV32" s="12">
        <f ca="1">Results!AV55*Gisborne!L9/1000</f>
        <v>0</v>
      </c>
      <c r="AW32" s="12">
        <f ca="1">Results!AW55*Gisborne!M9/1000</f>
        <v>0</v>
      </c>
      <c r="AX32" s="12">
        <f ca="1">Results!AX55*Gisborne!N9/1000</f>
        <v>0</v>
      </c>
      <c r="AY32" s="12">
        <f ca="1">Results!AY55*Gisborne!O9/1000</f>
        <v>0</v>
      </c>
      <c r="AZ32" s="12">
        <f ca="1">Results!AZ55*Gisborne!P9/1000</f>
        <v>0</v>
      </c>
      <c r="BA32" s="12">
        <f ca="1">Results!BA55*Gisborne!Q9/1000</f>
        <v>0</v>
      </c>
      <c r="BB32" s="14">
        <f t="shared" ca="1" si="2"/>
        <v>0</v>
      </c>
      <c r="BE32" s="67" t="s">
        <v>3</v>
      </c>
      <c r="BF32" s="12">
        <f ca="1">Results!BF55*Gisborne!D9/1000</f>
        <v>0</v>
      </c>
      <c r="BG32" s="12">
        <f ca="1">Results!BG55*Gisborne!E9/1000</f>
        <v>0</v>
      </c>
      <c r="BH32" s="12">
        <f ca="1">Results!BH55*Gisborne!F9/1000</f>
        <v>0</v>
      </c>
      <c r="BI32" s="12">
        <f ca="1">Results!BI55*Gisborne!G9/1000</f>
        <v>0</v>
      </c>
      <c r="BJ32" s="12">
        <f ca="1">Results!BJ55*Gisborne!H9/1000</f>
        <v>0</v>
      </c>
      <c r="BK32" s="12">
        <f ca="1">Results!BK55*Gisborne!I9/1000</f>
        <v>0</v>
      </c>
      <c r="BL32" s="12">
        <f ca="1">Results!BL55*Gisborne!J9/1000</f>
        <v>0</v>
      </c>
      <c r="BM32" s="12">
        <f ca="1">Results!BM55*Gisborne!K9/1000</f>
        <v>0</v>
      </c>
      <c r="BN32" s="12">
        <f ca="1">Results!BN55*Gisborne!L9/1000</f>
        <v>0</v>
      </c>
      <c r="BO32" s="12">
        <f ca="1">Results!BO55*Gisborne!M9/1000</f>
        <v>0</v>
      </c>
      <c r="BP32" s="12">
        <f ca="1">Results!BP55*Gisborne!N9/1000</f>
        <v>0</v>
      </c>
      <c r="BQ32" s="12">
        <f ca="1">Results!BQ55*Gisborne!O9/1000</f>
        <v>0</v>
      </c>
      <c r="BR32" s="12">
        <f ca="1">Results!BR55*Gisborne!P9/1000</f>
        <v>0</v>
      </c>
      <c r="BS32" s="12">
        <f ca="1">Results!BS55*Gisborne!Q9/1000</f>
        <v>0</v>
      </c>
      <c r="BT32" s="14">
        <f t="shared" ca="1" si="3"/>
        <v>0</v>
      </c>
      <c r="BW32" s="78" t="s">
        <v>3</v>
      </c>
      <c r="BX32" s="12">
        <f ca="1">Results!BX55*Gisborne!D9/1000</f>
        <v>0</v>
      </c>
      <c r="BY32" s="12">
        <f ca="1">Results!BY55*Gisborne!E9/1000</f>
        <v>0</v>
      </c>
      <c r="BZ32" s="12">
        <f ca="1">Results!BZ55*Gisborne!F9/1000</f>
        <v>0</v>
      </c>
      <c r="CA32" s="12">
        <f ca="1">Results!CA55*Gisborne!G9/1000</f>
        <v>0</v>
      </c>
      <c r="CB32" s="12">
        <f ca="1">Results!CB55*Gisborne!H9/1000</f>
        <v>0</v>
      </c>
      <c r="CC32" s="12">
        <f ca="1">Results!CC55*Gisborne!I9/1000</f>
        <v>0</v>
      </c>
      <c r="CD32" s="12">
        <f ca="1">Results!CD55*Gisborne!J9/1000</f>
        <v>0</v>
      </c>
      <c r="CE32" s="12">
        <f ca="1">Results!CE55*Gisborne!K9/1000</f>
        <v>0</v>
      </c>
      <c r="CF32" s="12">
        <f ca="1">Results!CF55*Gisborne!L9/1000</f>
        <v>0</v>
      </c>
      <c r="CG32" s="12">
        <f ca="1">Results!CG55*Gisborne!M9/1000</f>
        <v>0</v>
      </c>
      <c r="CH32" s="12">
        <f ca="1">Results!CH55*Gisborne!N9/1000</f>
        <v>0</v>
      </c>
      <c r="CI32" s="12">
        <f ca="1">Results!CI55*Gisborne!O9/1000</f>
        <v>0</v>
      </c>
      <c r="CJ32" s="12">
        <f ca="1">Results!CJ55*Gisborne!P9/1000</f>
        <v>0</v>
      </c>
      <c r="CK32" s="12">
        <f ca="1">Results!CK55*Gisborne!Q9/1000</f>
        <v>0</v>
      </c>
      <c r="CL32" s="14">
        <f t="shared" ca="1" si="4"/>
        <v>0</v>
      </c>
    </row>
    <row r="33" spans="3:90" x14ac:dyDescent="0.25">
      <c r="C33" s="52" t="s">
        <v>4</v>
      </c>
      <c r="D33" s="12">
        <f ca="1">Results!D56*Gisborne!D10/1000</f>
        <v>0</v>
      </c>
      <c r="E33" s="12">
        <f ca="1">Results!E56*Gisborne!E10/1000</f>
        <v>0</v>
      </c>
      <c r="F33" s="12">
        <f ca="1">Results!F56*Gisborne!F10/1000</f>
        <v>0</v>
      </c>
      <c r="G33" s="12">
        <f ca="1">Results!G56*Gisborne!G10/1000</f>
        <v>0</v>
      </c>
      <c r="H33" s="12">
        <f ca="1">Results!H56*Gisborne!H10/1000</f>
        <v>0</v>
      </c>
      <c r="I33" s="12">
        <f ca="1">Results!I56*Gisborne!I10/1000</f>
        <v>0</v>
      </c>
      <c r="J33" s="12">
        <f ca="1">Results!J56*Gisborne!J10/1000</f>
        <v>0</v>
      </c>
      <c r="K33" s="12">
        <f ca="1">Results!K56*Gisborne!K10/1000</f>
        <v>0</v>
      </c>
      <c r="L33" s="12">
        <f ca="1">Results!L56*Gisborne!L10/1000</f>
        <v>0</v>
      </c>
      <c r="M33" s="12">
        <f ca="1">Results!M56*Gisborne!M10/1000</f>
        <v>0</v>
      </c>
      <c r="N33" s="12">
        <f ca="1">Results!N56*Gisborne!N10/1000</f>
        <v>0</v>
      </c>
      <c r="O33" s="12">
        <f ca="1">Results!O56*Gisborne!O10/1000</f>
        <v>0</v>
      </c>
      <c r="P33" s="12">
        <f ca="1">Results!P56*Gisborne!P10/1000</f>
        <v>0</v>
      </c>
      <c r="Q33" s="12">
        <f ca="1">Results!Q56*Gisborne!Q10/1000</f>
        <v>0</v>
      </c>
      <c r="R33" s="14">
        <f t="shared" ca="1" si="0"/>
        <v>0</v>
      </c>
      <c r="U33" s="57" t="s">
        <v>4</v>
      </c>
      <c r="V33" s="12">
        <f ca="1">Results!V56*Gisborne!D10/1000</f>
        <v>0</v>
      </c>
      <c r="W33" s="12">
        <f ca="1">Results!W56*Gisborne!E10/1000</f>
        <v>0</v>
      </c>
      <c r="X33" s="12">
        <f ca="1">Results!X56*Gisborne!F10/1000</f>
        <v>0</v>
      </c>
      <c r="Y33" s="12">
        <f ca="1">Results!Y56*Gisborne!G10/1000</f>
        <v>0</v>
      </c>
      <c r="Z33" s="12">
        <f ca="1">Results!Z56*Gisborne!H10/1000</f>
        <v>0</v>
      </c>
      <c r="AA33" s="12">
        <f ca="1">Results!AA56*Gisborne!I10/1000</f>
        <v>0</v>
      </c>
      <c r="AB33" s="12">
        <f ca="1">Results!AB56*Gisborne!J10/1000</f>
        <v>0</v>
      </c>
      <c r="AC33" s="12">
        <f ca="1">Results!AC56*Gisborne!K10/1000</f>
        <v>0</v>
      </c>
      <c r="AD33" s="12">
        <f ca="1">Results!AD56*Gisborne!L10/1000</f>
        <v>0</v>
      </c>
      <c r="AE33" s="12">
        <f ca="1">Results!AE56*Gisborne!M10/1000</f>
        <v>0</v>
      </c>
      <c r="AF33" s="12">
        <f ca="1">Results!AF56*Gisborne!N10/1000</f>
        <v>0</v>
      </c>
      <c r="AG33" s="12">
        <f ca="1">Results!AG56*Gisborne!O10/1000</f>
        <v>0</v>
      </c>
      <c r="AH33" s="12">
        <f ca="1">Results!AH56*Gisborne!P10/1000</f>
        <v>0</v>
      </c>
      <c r="AI33" s="12">
        <f ca="1">Results!AI56*Gisborne!Q10/1000</f>
        <v>0</v>
      </c>
      <c r="AJ33" s="14">
        <f t="shared" ca="1" si="1"/>
        <v>0</v>
      </c>
      <c r="AM33" s="61" t="s">
        <v>4</v>
      </c>
      <c r="AN33" s="12">
        <f ca="1">Results!AN56*Gisborne!D10/1000</f>
        <v>0</v>
      </c>
      <c r="AO33" s="12">
        <f ca="1">Results!AO56*Gisborne!E10/1000</f>
        <v>0</v>
      </c>
      <c r="AP33" s="12">
        <f ca="1">Results!AP56*Gisborne!F10/1000</f>
        <v>0</v>
      </c>
      <c r="AQ33" s="12">
        <f ca="1">Results!AQ56*Gisborne!G10/1000</f>
        <v>0</v>
      </c>
      <c r="AR33" s="12">
        <f ca="1">Results!AR56*Gisborne!H10/1000</f>
        <v>0</v>
      </c>
      <c r="AS33" s="12">
        <f ca="1">Results!AS56*Gisborne!I10/1000</f>
        <v>0</v>
      </c>
      <c r="AT33" s="12">
        <f ca="1">Results!AT56*Gisborne!J10/1000</f>
        <v>0</v>
      </c>
      <c r="AU33" s="12">
        <f ca="1">Results!AU56*Gisborne!K10/1000</f>
        <v>0</v>
      </c>
      <c r="AV33" s="12">
        <f ca="1">Results!AV56*Gisborne!L10/1000</f>
        <v>0</v>
      </c>
      <c r="AW33" s="12">
        <f ca="1">Results!AW56*Gisborne!M10/1000</f>
        <v>0</v>
      </c>
      <c r="AX33" s="12">
        <f ca="1">Results!AX56*Gisborne!N10/1000</f>
        <v>0</v>
      </c>
      <c r="AY33" s="12">
        <f ca="1">Results!AY56*Gisborne!O10/1000</f>
        <v>0</v>
      </c>
      <c r="AZ33" s="12">
        <f ca="1">Results!AZ56*Gisborne!P10/1000</f>
        <v>0</v>
      </c>
      <c r="BA33" s="12">
        <f ca="1">Results!BA56*Gisborne!Q10/1000</f>
        <v>0</v>
      </c>
      <c r="BB33" s="14">
        <f t="shared" ca="1" si="2"/>
        <v>0</v>
      </c>
      <c r="BE33" s="67" t="s">
        <v>4</v>
      </c>
      <c r="BF33" s="12">
        <f ca="1">Results!BF56*Gisborne!D10/1000</f>
        <v>0</v>
      </c>
      <c r="BG33" s="12">
        <f ca="1">Results!BG56*Gisborne!E10/1000</f>
        <v>0</v>
      </c>
      <c r="BH33" s="12">
        <f ca="1">Results!BH56*Gisborne!F10/1000</f>
        <v>0</v>
      </c>
      <c r="BI33" s="12">
        <f ca="1">Results!BI56*Gisborne!G10/1000</f>
        <v>0</v>
      </c>
      <c r="BJ33" s="12">
        <f ca="1">Results!BJ56*Gisborne!H10/1000</f>
        <v>0</v>
      </c>
      <c r="BK33" s="12">
        <f ca="1">Results!BK56*Gisborne!I10/1000</f>
        <v>0</v>
      </c>
      <c r="BL33" s="12">
        <f ca="1">Results!BL56*Gisborne!J10/1000</f>
        <v>0</v>
      </c>
      <c r="BM33" s="12">
        <f ca="1">Results!BM56*Gisborne!K10/1000</f>
        <v>0</v>
      </c>
      <c r="BN33" s="12">
        <f ca="1">Results!BN56*Gisborne!L10/1000</f>
        <v>0</v>
      </c>
      <c r="BO33" s="12">
        <f ca="1">Results!BO56*Gisborne!M10/1000</f>
        <v>0</v>
      </c>
      <c r="BP33" s="12">
        <f ca="1">Results!BP56*Gisborne!N10/1000</f>
        <v>0</v>
      </c>
      <c r="BQ33" s="12">
        <f ca="1">Results!BQ56*Gisborne!O10/1000</f>
        <v>0</v>
      </c>
      <c r="BR33" s="12">
        <f ca="1">Results!BR56*Gisborne!P10/1000</f>
        <v>0</v>
      </c>
      <c r="BS33" s="12">
        <f ca="1">Results!BS56*Gisborne!Q10/1000</f>
        <v>0</v>
      </c>
      <c r="BT33" s="14">
        <f t="shared" ca="1" si="3"/>
        <v>0</v>
      </c>
      <c r="BW33" s="78" t="s">
        <v>4</v>
      </c>
      <c r="BX33" s="12">
        <f ca="1">Results!BX56*Gisborne!D10/1000</f>
        <v>0</v>
      </c>
      <c r="BY33" s="12">
        <f ca="1">Results!BY56*Gisborne!E10/1000</f>
        <v>0</v>
      </c>
      <c r="BZ33" s="12">
        <f ca="1">Results!BZ56*Gisborne!F10/1000</f>
        <v>0</v>
      </c>
      <c r="CA33" s="12">
        <f ca="1">Results!CA56*Gisborne!G10/1000</f>
        <v>0</v>
      </c>
      <c r="CB33" s="12">
        <f ca="1">Results!CB56*Gisborne!H10/1000</f>
        <v>0</v>
      </c>
      <c r="CC33" s="12">
        <f ca="1">Results!CC56*Gisborne!I10/1000</f>
        <v>0</v>
      </c>
      <c r="CD33" s="12">
        <f ca="1">Results!CD56*Gisborne!J10/1000</f>
        <v>0</v>
      </c>
      <c r="CE33" s="12">
        <f ca="1">Results!CE56*Gisborne!K10/1000</f>
        <v>0</v>
      </c>
      <c r="CF33" s="12">
        <f ca="1">Results!CF56*Gisborne!L10/1000</f>
        <v>0</v>
      </c>
      <c r="CG33" s="12">
        <f ca="1">Results!CG56*Gisborne!M10/1000</f>
        <v>0</v>
      </c>
      <c r="CH33" s="12">
        <f ca="1">Results!CH56*Gisborne!N10/1000</f>
        <v>0</v>
      </c>
      <c r="CI33" s="12">
        <f ca="1">Results!CI56*Gisborne!O10/1000</f>
        <v>0</v>
      </c>
      <c r="CJ33" s="12">
        <f ca="1">Results!CJ56*Gisborne!P10/1000</f>
        <v>0</v>
      </c>
      <c r="CK33" s="12">
        <f ca="1">Results!CK56*Gisborne!Q10/1000</f>
        <v>0</v>
      </c>
      <c r="CL33" s="14">
        <f t="shared" ca="1" si="4"/>
        <v>0</v>
      </c>
    </row>
    <row r="34" spans="3:90" x14ac:dyDescent="0.25">
      <c r="C34" s="52" t="s">
        <v>5</v>
      </c>
      <c r="D34" s="12">
        <f ca="1">Results!D57*Gisborne!D11/1000</f>
        <v>0</v>
      </c>
      <c r="E34" s="12">
        <f ca="1">Results!E57*Gisborne!E11/1000</f>
        <v>1.176E-6</v>
      </c>
      <c r="F34" s="12">
        <f ca="1">Results!F57*Gisborne!F11/1000</f>
        <v>0</v>
      </c>
      <c r="G34" s="12">
        <f ca="1">Results!G57*Gisborne!G11/1000</f>
        <v>0</v>
      </c>
      <c r="H34" s="12">
        <f ca="1">Results!H57*Gisborne!H11/1000</f>
        <v>0</v>
      </c>
      <c r="I34" s="12">
        <f ca="1">Results!I57*Gisborne!I11/1000</f>
        <v>5.6247751700000013E-4</v>
      </c>
      <c r="J34" s="12">
        <f ca="1">Results!J57*Gisborne!J11/1000</f>
        <v>0</v>
      </c>
      <c r="K34" s="12">
        <f ca="1">Results!K57*Gisborne!K11/1000</f>
        <v>0</v>
      </c>
      <c r="L34" s="12">
        <f ca="1">Results!L57*Gisborne!L11/1000</f>
        <v>1.176E-6</v>
      </c>
      <c r="M34" s="12">
        <f ca="1">Results!M57*Gisborne!M11/1000</f>
        <v>0</v>
      </c>
      <c r="N34" s="12">
        <f ca="1">Results!N57*Gisborne!N11/1000</f>
        <v>0</v>
      </c>
      <c r="O34" s="12">
        <f ca="1">Results!O57*Gisborne!O11/1000</f>
        <v>2.9743000000000003E-5</v>
      </c>
      <c r="P34" s="12">
        <f ca="1">Results!P57*Gisborne!P11/1000</f>
        <v>0</v>
      </c>
      <c r="Q34" s="12">
        <f ca="1">Results!Q57*Gisborne!Q11/1000</f>
        <v>0</v>
      </c>
      <c r="R34" s="14">
        <f t="shared" ca="1" si="0"/>
        <v>5.9457251700000013E-4</v>
      </c>
      <c r="U34" s="57" t="s">
        <v>5</v>
      </c>
      <c r="V34" s="12">
        <f ca="1">Results!V57*Gisborne!D11/1000</f>
        <v>0</v>
      </c>
      <c r="W34" s="12">
        <f ca="1">Results!W57*Gisborne!E11/1000</f>
        <v>0</v>
      </c>
      <c r="X34" s="12">
        <f ca="1">Results!X57*Gisborne!F11/1000</f>
        <v>0</v>
      </c>
      <c r="Y34" s="12">
        <f ca="1">Results!Y57*Gisborne!G11/1000</f>
        <v>0</v>
      </c>
      <c r="Z34" s="12">
        <f ca="1">Results!Z57*Gisborne!H11/1000</f>
        <v>0</v>
      </c>
      <c r="AA34" s="12">
        <f ca="1">Results!AA57*Gisborne!I11/1000</f>
        <v>0</v>
      </c>
      <c r="AB34" s="12">
        <f ca="1">Results!AB57*Gisborne!J11/1000</f>
        <v>0</v>
      </c>
      <c r="AC34" s="12">
        <f ca="1">Results!AC57*Gisborne!K11/1000</f>
        <v>0</v>
      </c>
      <c r="AD34" s="12">
        <f ca="1">Results!AD57*Gisborne!L11/1000</f>
        <v>0</v>
      </c>
      <c r="AE34" s="12">
        <f ca="1">Results!AE57*Gisborne!M11/1000</f>
        <v>0</v>
      </c>
      <c r="AF34" s="12">
        <f ca="1">Results!AF57*Gisborne!N11/1000</f>
        <v>0</v>
      </c>
      <c r="AG34" s="12">
        <f ca="1">Results!AG57*Gisborne!O11/1000</f>
        <v>0</v>
      </c>
      <c r="AH34" s="12">
        <f ca="1">Results!AH57*Gisborne!P11/1000</f>
        <v>0</v>
      </c>
      <c r="AI34" s="12">
        <f ca="1">Results!AI57*Gisborne!Q11/1000</f>
        <v>0</v>
      </c>
      <c r="AJ34" s="14">
        <f t="shared" ca="1" si="1"/>
        <v>0</v>
      </c>
      <c r="AM34" s="61" t="s">
        <v>5</v>
      </c>
      <c r="AN34" s="12">
        <f ca="1">Results!AN57*Gisborne!D11/1000</f>
        <v>0</v>
      </c>
      <c r="AO34" s="12">
        <f ca="1">Results!AO57*Gisborne!E11/1000</f>
        <v>0</v>
      </c>
      <c r="AP34" s="12">
        <f ca="1">Results!AP57*Gisborne!F11/1000</f>
        <v>0</v>
      </c>
      <c r="AQ34" s="12">
        <f ca="1">Results!AQ57*Gisborne!G11/1000</f>
        <v>0</v>
      </c>
      <c r="AR34" s="12">
        <f ca="1">Results!AR57*Gisborne!H11/1000</f>
        <v>0</v>
      </c>
      <c r="AS34" s="12">
        <f ca="1">Results!AS57*Gisborne!I11/1000</f>
        <v>0</v>
      </c>
      <c r="AT34" s="12">
        <f ca="1">Results!AT57*Gisborne!J11/1000</f>
        <v>0</v>
      </c>
      <c r="AU34" s="12">
        <f ca="1">Results!AU57*Gisborne!K11/1000</f>
        <v>0</v>
      </c>
      <c r="AV34" s="12">
        <f ca="1">Results!AV57*Gisborne!L11/1000</f>
        <v>0</v>
      </c>
      <c r="AW34" s="12">
        <f ca="1">Results!AW57*Gisborne!M11/1000</f>
        <v>0</v>
      </c>
      <c r="AX34" s="12">
        <f ca="1">Results!AX57*Gisborne!N11/1000</f>
        <v>0</v>
      </c>
      <c r="AY34" s="12">
        <f ca="1">Results!AY57*Gisborne!O11/1000</f>
        <v>0</v>
      </c>
      <c r="AZ34" s="12">
        <f ca="1">Results!AZ57*Gisborne!P11/1000</f>
        <v>0</v>
      </c>
      <c r="BA34" s="12">
        <f ca="1">Results!BA57*Gisborne!Q11/1000</f>
        <v>0</v>
      </c>
      <c r="BB34" s="14">
        <f t="shared" ca="1" si="2"/>
        <v>0</v>
      </c>
      <c r="BE34" s="67" t="s">
        <v>5</v>
      </c>
      <c r="BF34" s="12">
        <f ca="1">Results!BF57*Gisborne!D11/1000</f>
        <v>0</v>
      </c>
      <c r="BG34" s="12">
        <f ca="1">Results!BG57*Gisborne!E11/1000</f>
        <v>0</v>
      </c>
      <c r="BH34" s="12">
        <f ca="1">Results!BH57*Gisborne!F11/1000</f>
        <v>0</v>
      </c>
      <c r="BI34" s="12">
        <f ca="1">Results!BI57*Gisborne!G11/1000</f>
        <v>0</v>
      </c>
      <c r="BJ34" s="12">
        <f ca="1">Results!BJ57*Gisborne!H11/1000</f>
        <v>0</v>
      </c>
      <c r="BK34" s="12">
        <f ca="1">Results!BK57*Gisborne!I11/1000</f>
        <v>0</v>
      </c>
      <c r="BL34" s="12">
        <f ca="1">Results!BL57*Gisborne!J11/1000</f>
        <v>0</v>
      </c>
      <c r="BM34" s="12">
        <f ca="1">Results!BM57*Gisborne!K11/1000</f>
        <v>0</v>
      </c>
      <c r="BN34" s="12">
        <f ca="1">Results!BN57*Gisborne!L11/1000</f>
        <v>0</v>
      </c>
      <c r="BO34" s="12">
        <f ca="1">Results!BO57*Gisborne!M11/1000</f>
        <v>0</v>
      </c>
      <c r="BP34" s="12">
        <f ca="1">Results!BP57*Gisborne!N11/1000</f>
        <v>0</v>
      </c>
      <c r="BQ34" s="12">
        <f ca="1">Results!BQ57*Gisborne!O11/1000</f>
        <v>0</v>
      </c>
      <c r="BR34" s="12">
        <f ca="1">Results!BR57*Gisborne!P11/1000</f>
        <v>0</v>
      </c>
      <c r="BS34" s="12">
        <f ca="1">Results!BS57*Gisborne!Q11/1000</f>
        <v>0</v>
      </c>
      <c r="BT34" s="14">
        <f t="shared" ca="1" si="3"/>
        <v>0</v>
      </c>
      <c r="BW34" s="78" t="s">
        <v>5</v>
      </c>
      <c r="BX34" s="12">
        <f ca="1">Results!BX57*Gisborne!D11/1000</f>
        <v>0</v>
      </c>
      <c r="BY34" s="12">
        <f ca="1">Results!BY57*Gisborne!E11/1000</f>
        <v>0</v>
      </c>
      <c r="BZ34" s="12">
        <f ca="1">Results!BZ57*Gisborne!F11/1000</f>
        <v>0</v>
      </c>
      <c r="CA34" s="12">
        <f ca="1">Results!CA57*Gisborne!G11/1000</f>
        <v>0</v>
      </c>
      <c r="CB34" s="12">
        <f ca="1">Results!CB57*Gisborne!H11/1000</f>
        <v>0</v>
      </c>
      <c r="CC34" s="12">
        <f ca="1">Results!CC57*Gisborne!I11/1000</f>
        <v>0</v>
      </c>
      <c r="CD34" s="12">
        <f ca="1">Results!CD57*Gisborne!J11/1000</f>
        <v>0</v>
      </c>
      <c r="CE34" s="12">
        <f ca="1">Results!CE57*Gisborne!K11/1000</f>
        <v>0</v>
      </c>
      <c r="CF34" s="12">
        <f ca="1">Results!CF57*Gisborne!L11/1000</f>
        <v>0</v>
      </c>
      <c r="CG34" s="12">
        <f ca="1">Results!CG57*Gisborne!M11/1000</f>
        <v>0</v>
      </c>
      <c r="CH34" s="12">
        <f ca="1">Results!CH57*Gisborne!N11/1000</f>
        <v>0</v>
      </c>
      <c r="CI34" s="12">
        <f ca="1">Results!CI57*Gisborne!O11/1000</f>
        <v>0</v>
      </c>
      <c r="CJ34" s="12">
        <f ca="1">Results!CJ57*Gisborne!P11/1000</f>
        <v>0</v>
      </c>
      <c r="CK34" s="12">
        <f ca="1">Results!CK57*Gisborne!Q11/1000</f>
        <v>0</v>
      </c>
      <c r="CL34" s="14">
        <f t="shared" ca="1" si="4"/>
        <v>0</v>
      </c>
    </row>
    <row r="35" spans="3:90" x14ac:dyDescent="0.25">
      <c r="C35" s="52" t="s">
        <v>6</v>
      </c>
      <c r="D35" s="12">
        <f ca="1">Results!D58*Gisborne!D12/1000</f>
        <v>0</v>
      </c>
      <c r="E35" s="12">
        <f ca="1">Results!E58*Gisborne!E12/1000</f>
        <v>0</v>
      </c>
      <c r="F35" s="12">
        <f ca="1">Results!F58*Gisborne!F12/1000</f>
        <v>0</v>
      </c>
      <c r="G35" s="12">
        <f ca="1">Results!G58*Gisborne!G12/1000</f>
        <v>0</v>
      </c>
      <c r="H35" s="12">
        <f ca="1">Results!H58*Gisborne!H12/1000</f>
        <v>2.9745940000000005E-4</v>
      </c>
      <c r="I35" s="12">
        <f ca="1">Results!I58*Gisborne!I12/1000</f>
        <v>0</v>
      </c>
      <c r="J35" s="12">
        <f ca="1">Results!J58*Gisborne!J12/1000</f>
        <v>0</v>
      </c>
      <c r="K35" s="12">
        <f ca="1">Results!K58*Gisborne!K12/1000</f>
        <v>0</v>
      </c>
      <c r="L35" s="12">
        <f ca="1">Results!L58*Gisborne!L12/1000</f>
        <v>0</v>
      </c>
      <c r="M35" s="12">
        <f ca="1">Results!M58*Gisborne!M12/1000</f>
        <v>0</v>
      </c>
      <c r="N35" s="12">
        <f ca="1">Results!N58*Gisborne!N12/1000</f>
        <v>0</v>
      </c>
      <c r="O35" s="12">
        <f ca="1">Results!O58*Gisborne!O12/1000</f>
        <v>0</v>
      </c>
      <c r="P35" s="12">
        <f ca="1">Results!P58*Gisborne!P12/1000</f>
        <v>0</v>
      </c>
      <c r="Q35" s="12">
        <f ca="1">Results!Q58*Gisborne!Q12/1000</f>
        <v>0</v>
      </c>
      <c r="R35" s="14">
        <f t="shared" ca="1" si="0"/>
        <v>2.9745940000000005E-4</v>
      </c>
      <c r="U35" s="57" t="s">
        <v>6</v>
      </c>
      <c r="V35" s="12">
        <f ca="1">Results!V58*Gisborne!D12/1000</f>
        <v>0</v>
      </c>
      <c r="W35" s="12">
        <f ca="1">Results!W58*Gisborne!E12/1000</f>
        <v>0</v>
      </c>
      <c r="X35" s="12">
        <f ca="1">Results!X58*Gisborne!F12/1000</f>
        <v>0</v>
      </c>
      <c r="Y35" s="12">
        <f ca="1">Results!Y58*Gisborne!G12/1000</f>
        <v>0</v>
      </c>
      <c r="Z35" s="12">
        <f ca="1">Results!Z58*Gisborne!H12/1000</f>
        <v>0</v>
      </c>
      <c r="AA35" s="12">
        <f ca="1">Results!AA58*Gisborne!I12/1000</f>
        <v>0</v>
      </c>
      <c r="AB35" s="12">
        <f ca="1">Results!AB58*Gisborne!J12/1000</f>
        <v>0</v>
      </c>
      <c r="AC35" s="12">
        <f ca="1">Results!AC58*Gisborne!K12/1000</f>
        <v>0</v>
      </c>
      <c r="AD35" s="12">
        <f ca="1">Results!AD58*Gisborne!L12/1000</f>
        <v>0</v>
      </c>
      <c r="AE35" s="12">
        <f ca="1">Results!AE58*Gisborne!M12/1000</f>
        <v>0</v>
      </c>
      <c r="AF35" s="12">
        <f ca="1">Results!AF58*Gisborne!N12/1000</f>
        <v>0</v>
      </c>
      <c r="AG35" s="12">
        <f ca="1">Results!AG58*Gisborne!O12/1000</f>
        <v>0</v>
      </c>
      <c r="AH35" s="12">
        <f ca="1">Results!AH58*Gisborne!P12/1000</f>
        <v>0</v>
      </c>
      <c r="AI35" s="12">
        <f ca="1">Results!AI58*Gisborne!Q12/1000</f>
        <v>0</v>
      </c>
      <c r="AJ35" s="14">
        <f t="shared" ca="1" si="1"/>
        <v>0</v>
      </c>
      <c r="AM35" s="61" t="s">
        <v>6</v>
      </c>
      <c r="AN35" s="12">
        <f ca="1">Results!AN58*Gisborne!D12/1000</f>
        <v>0</v>
      </c>
      <c r="AO35" s="12">
        <f ca="1">Results!AO58*Gisborne!E12/1000</f>
        <v>0</v>
      </c>
      <c r="AP35" s="12">
        <f ca="1">Results!AP58*Gisborne!F12/1000</f>
        <v>0</v>
      </c>
      <c r="AQ35" s="12">
        <f ca="1">Results!AQ58*Gisborne!G12/1000</f>
        <v>0</v>
      </c>
      <c r="AR35" s="12">
        <f ca="1">Results!AR58*Gisborne!H12/1000</f>
        <v>0</v>
      </c>
      <c r="AS35" s="12">
        <f ca="1">Results!AS58*Gisborne!I12/1000</f>
        <v>0</v>
      </c>
      <c r="AT35" s="12">
        <f ca="1">Results!AT58*Gisborne!J12/1000</f>
        <v>0</v>
      </c>
      <c r="AU35" s="12">
        <f ca="1">Results!AU58*Gisborne!K12/1000</f>
        <v>0</v>
      </c>
      <c r="AV35" s="12">
        <f ca="1">Results!AV58*Gisborne!L12/1000</f>
        <v>0</v>
      </c>
      <c r="AW35" s="12">
        <f ca="1">Results!AW58*Gisborne!M12/1000</f>
        <v>0</v>
      </c>
      <c r="AX35" s="12">
        <f ca="1">Results!AX58*Gisborne!N12/1000</f>
        <v>0</v>
      </c>
      <c r="AY35" s="12">
        <f ca="1">Results!AY58*Gisborne!O12/1000</f>
        <v>0</v>
      </c>
      <c r="AZ35" s="12">
        <f ca="1">Results!AZ58*Gisborne!P12/1000</f>
        <v>0</v>
      </c>
      <c r="BA35" s="12">
        <f ca="1">Results!BA58*Gisborne!Q12/1000</f>
        <v>0</v>
      </c>
      <c r="BB35" s="14">
        <f t="shared" ca="1" si="2"/>
        <v>0</v>
      </c>
      <c r="BE35" s="67" t="s">
        <v>6</v>
      </c>
      <c r="BF35" s="12">
        <f ca="1">Results!BF58*Gisborne!D12/1000</f>
        <v>0</v>
      </c>
      <c r="BG35" s="12">
        <f ca="1">Results!BG58*Gisborne!E12/1000</f>
        <v>0</v>
      </c>
      <c r="BH35" s="12">
        <f ca="1">Results!BH58*Gisborne!F12/1000</f>
        <v>0</v>
      </c>
      <c r="BI35" s="12">
        <f ca="1">Results!BI58*Gisborne!G12/1000</f>
        <v>0</v>
      </c>
      <c r="BJ35" s="12">
        <f ca="1">Results!BJ58*Gisborne!H12/1000</f>
        <v>0</v>
      </c>
      <c r="BK35" s="12">
        <f ca="1">Results!BK58*Gisborne!I12/1000</f>
        <v>0</v>
      </c>
      <c r="BL35" s="12">
        <f ca="1">Results!BL58*Gisborne!J12/1000</f>
        <v>0</v>
      </c>
      <c r="BM35" s="12">
        <f ca="1">Results!BM58*Gisborne!K12/1000</f>
        <v>0</v>
      </c>
      <c r="BN35" s="12">
        <f ca="1">Results!BN58*Gisborne!L12/1000</f>
        <v>0</v>
      </c>
      <c r="BO35" s="12">
        <f ca="1">Results!BO58*Gisborne!M12/1000</f>
        <v>0</v>
      </c>
      <c r="BP35" s="12">
        <f ca="1">Results!BP58*Gisborne!N12/1000</f>
        <v>0</v>
      </c>
      <c r="BQ35" s="12">
        <f ca="1">Results!BQ58*Gisborne!O12/1000</f>
        <v>0</v>
      </c>
      <c r="BR35" s="12">
        <f ca="1">Results!BR58*Gisborne!P12/1000</f>
        <v>0</v>
      </c>
      <c r="BS35" s="12">
        <f ca="1">Results!BS58*Gisborne!Q12/1000</f>
        <v>0</v>
      </c>
      <c r="BT35" s="14">
        <f t="shared" ca="1" si="3"/>
        <v>0</v>
      </c>
      <c r="BW35" s="78" t="s">
        <v>6</v>
      </c>
      <c r="BX35" s="12">
        <f ca="1">Results!BX58*Gisborne!D12/1000</f>
        <v>0</v>
      </c>
      <c r="BY35" s="12">
        <f ca="1">Results!BY58*Gisborne!E12/1000</f>
        <v>0</v>
      </c>
      <c r="BZ35" s="12">
        <f ca="1">Results!BZ58*Gisborne!F12/1000</f>
        <v>0</v>
      </c>
      <c r="CA35" s="12">
        <f ca="1">Results!CA58*Gisborne!G12/1000</f>
        <v>0</v>
      </c>
      <c r="CB35" s="12">
        <f ca="1">Results!CB58*Gisborne!H12/1000</f>
        <v>0</v>
      </c>
      <c r="CC35" s="12">
        <f ca="1">Results!CC58*Gisborne!I12/1000</f>
        <v>0</v>
      </c>
      <c r="CD35" s="12">
        <f ca="1">Results!CD58*Gisborne!J12/1000</f>
        <v>0</v>
      </c>
      <c r="CE35" s="12">
        <f ca="1">Results!CE58*Gisborne!K12/1000</f>
        <v>0</v>
      </c>
      <c r="CF35" s="12">
        <f ca="1">Results!CF58*Gisborne!L12/1000</f>
        <v>0</v>
      </c>
      <c r="CG35" s="12">
        <f ca="1">Results!CG58*Gisborne!M12/1000</f>
        <v>0</v>
      </c>
      <c r="CH35" s="12">
        <f ca="1">Results!CH58*Gisborne!N12/1000</f>
        <v>0</v>
      </c>
      <c r="CI35" s="12">
        <f ca="1">Results!CI58*Gisborne!O12/1000</f>
        <v>0</v>
      </c>
      <c r="CJ35" s="12">
        <f ca="1">Results!CJ58*Gisborne!P12/1000</f>
        <v>0</v>
      </c>
      <c r="CK35" s="12">
        <f ca="1">Results!CK58*Gisborne!Q12/1000</f>
        <v>0</v>
      </c>
      <c r="CL35" s="14">
        <f t="shared" ca="1" si="4"/>
        <v>0</v>
      </c>
    </row>
    <row r="36" spans="3:90" x14ac:dyDescent="0.25">
      <c r="C36" s="52" t="s">
        <v>7</v>
      </c>
      <c r="D36" s="12">
        <f ca="1">Results!D59*Gisborne!D13/1000</f>
        <v>0</v>
      </c>
      <c r="E36" s="12">
        <f ca="1">Results!E59*Gisborne!E13/1000</f>
        <v>0</v>
      </c>
      <c r="F36" s="12">
        <f ca="1">Results!F59*Gisborne!F13/1000</f>
        <v>0</v>
      </c>
      <c r="G36" s="12">
        <f ca="1">Results!G59*Gisborne!G13/1000</f>
        <v>0</v>
      </c>
      <c r="H36" s="12">
        <f ca="1">Results!H59*Gisborne!H13/1000</f>
        <v>0</v>
      </c>
      <c r="I36" s="12">
        <f ca="1">Results!I59*Gisborne!I13/1000</f>
        <v>0</v>
      </c>
      <c r="J36" s="12">
        <f ca="1">Results!J59*Gisborne!J13/1000</f>
        <v>0</v>
      </c>
      <c r="K36" s="12">
        <f ca="1">Results!K59*Gisborne!K13/1000</f>
        <v>0</v>
      </c>
      <c r="L36" s="12">
        <f ca="1">Results!L59*Gisborne!L13/1000</f>
        <v>0</v>
      </c>
      <c r="M36" s="12">
        <f ca="1">Results!M59*Gisborne!M13/1000</f>
        <v>0</v>
      </c>
      <c r="N36" s="12">
        <f ca="1">Results!N59*Gisborne!N13/1000</f>
        <v>0</v>
      </c>
      <c r="O36" s="12">
        <f ca="1">Results!O59*Gisborne!O13/1000</f>
        <v>0</v>
      </c>
      <c r="P36" s="12">
        <f ca="1">Results!P59*Gisborne!P13/1000</f>
        <v>0</v>
      </c>
      <c r="Q36" s="12">
        <f ca="1">Results!Q59*Gisborne!Q13/1000</f>
        <v>0</v>
      </c>
      <c r="R36" s="14">
        <f t="shared" ca="1" si="0"/>
        <v>0</v>
      </c>
      <c r="U36" s="57" t="s">
        <v>7</v>
      </c>
      <c r="V36" s="12">
        <f ca="1">Results!V59*Gisborne!D13/1000</f>
        <v>0</v>
      </c>
      <c r="W36" s="12">
        <f ca="1">Results!W59*Gisborne!E13/1000</f>
        <v>0</v>
      </c>
      <c r="X36" s="12">
        <f ca="1">Results!X59*Gisborne!F13/1000</f>
        <v>0</v>
      </c>
      <c r="Y36" s="12">
        <f ca="1">Results!Y59*Gisborne!G13/1000</f>
        <v>0</v>
      </c>
      <c r="Z36" s="12">
        <f ca="1">Results!Z59*Gisborne!H13/1000</f>
        <v>0</v>
      </c>
      <c r="AA36" s="12">
        <f ca="1">Results!AA59*Gisborne!I13/1000</f>
        <v>0</v>
      </c>
      <c r="AB36" s="12">
        <f ca="1">Results!AB59*Gisborne!J13/1000</f>
        <v>0</v>
      </c>
      <c r="AC36" s="12">
        <f ca="1">Results!AC59*Gisborne!K13/1000</f>
        <v>0</v>
      </c>
      <c r="AD36" s="12">
        <f ca="1">Results!AD59*Gisborne!L13/1000</f>
        <v>0</v>
      </c>
      <c r="AE36" s="12">
        <f ca="1">Results!AE59*Gisborne!M13/1000</f>
        <v>0</v>
      </c>
      <c r="AF36" s="12">
        <f ca="1">Results!AF59*Gisborne!N13/1000</f>
        <v>0</v>
      </c>
      <c r="AG36" s="12">
        <f ca="1">Results!AG59*Gisborne!O13/1000</f>
        <v>0</v>
      </c>
      <c r="AH36" s="12">
        <f ca="1">Results!AH59*Gisborne!P13/1000</f>
        <v>0</v>
      </c>
      <c r="AI36" s="12">
        <f ca="1">Results!AI59*Gisborne!Q13/1000</f>
        <v>0</v>
      </c>
      <c r="AJ36" s="14">
        <f t="shared" ca="1" si="1"/>
        <v>0</v>
      </c>
      <c r="AM36" s="61" t="s">
        <v>7</v>
      </c>
      <c r="AN36" s="12">
        <f ca="1">Results!AN59*Gisborne!D13/1000</f>
        <v>0</v>
      </c>
      <c r="AO36" s="12">
        <f ca="1">Results!AO59*Gisborne!E13/1000</f>
        <v>0</v>
      </c>
      <c r="AP36" s="12">
        <f ca="1">Results!AP59*Gisborne!F13/1000</f>
        <v>0</v>
      </c>
      <c r="AQ36" s="12">
        <f ca="1">Results!AQ59*Gisborne!G13/1000</f>
        <v>0</v>
      </c>
      <c r="AR36" s="12">
        <f ca="1">Results!AR59*Gisborne!H13/1000</f>
        <v>0</v>
      </c>
      <c r="AS36" s="12">
        <f ca="1">Results!AS59*Gisborne!I13/1000</f>
        <v>0</v>
      </c>
      <c r="AT36" s="12">
        <f ca="1">Results!AT59*Gisborne!J13/1000</f>
        <v>0</v>
      </c>
      <c r="AU36" s="12">
        <f ca="1">Results!AU59*Gisborne!K13/1000</f>
        <v>0</v>
      </c>
      <c r="AV36" s="12">
        <f ca="1">Results!AV59*Gisborne!L13/1000</f>
        <v>0</v>
      </c>
      <c r="AW36" s="12">
        <f ca="1">Results!AW59*Gisborne!M13/1000</f>
        <v>0</v>
      </c>
      <c r="AX36" s="12">
        <f ca="1">Results!AX59*Gisborne!N13/1000</f>
        <v>0</v>
      </c>
      <c r="AY36" s="12">
        <f ca="1">Results!AY59*Gisborne!O13/1000</f>
        <v>0</v>
      </c>
      <c r="AZ36" s="12">
        <f ca="1">Results!AZ59*Gisborne!P13/1000</f>
        <v>0</v>
      </c>
      <c r="BA36" s="12">
        <f ca="1">Results!BA59*Gisborne!Q13/1000</f>
        <v>0</v>
      </c>
      <c r="BB36" s="14">
        <f t="shared" ca="1" si="2"/>
        <v>0</v>
      </c>
      <c r="BE36" s="67" t="s">
        <v>7</v>
      </c>
      <c r="BF36" s="12">
        <f ca="1">Results!BF59*Gisborne!D13/1000</f>
        <v>0</v>
      </c>
      <c r="BG36" s="12">
        <f ca="1">Results!BG59*Gisborne!E13/1000</f>
        <v>0</v>
      </c>
      <c r="BH36" s="12">
        <f ca="1">Results!BH59*Gisborne!F13/1000</f>
        <v>0</v>
      </c>
      <c r="BI36" s="12">
        <f ca="1">Results!BI59*Gisborne!G13/1000</f>
        <v>0</v>
      </c>
      <c r="BJ36" s="12">
        <f ca="1">Results!BJ59*Gisborne!H13/1000</f>
        <v>0</v>
      </c>
      <c r="BK36" s="12">
        <f ca="1">Results!BK59*Gisborne!I13/1000</f>
        <v>0</v>
      </c>
      <c r="BL36" s="12">
        <f ca="1">Results!BL59*Gisborne!J13/1000</f>
        <v>0</v>
      </c>
      <c r="BM36" s="12">
        <f ca="1">Results!BM59*Gisborne!K13/1000</f>
        <v>0</v>
      </c>
      <c r="BN36" s="12">
        <f ca="1">Results!BN59*Gisborne!L13/1000</f>
        <v>0</v>
      </c>
      <c r="BO36" s="12">
        <f ca="1">Results!BO59*Gisborne!M13/1000</f>
        <v>0</v>
      </c>
      <c r="BP36" s="12">
        <f ca="1">Results!BP59*Gisborne!N13/1000</f>
        <v>0</v>
      </c>
      <c r="BQ36" s="12">
        <f ca="1">Results!BQ59*Gisborne!O13/1000</f>
        <v>0</v>
      </c>
      <c r="BR36" s="12">
        <f ca="1">Results!BR59*Gisborne!P13/1000</f>
        <v>0</v>
      </c>
      <c r="BS36" s="12">
        <f ca="1">Results!BS59*Gisborne!Q13/1000</f>
        <v>0</v>
      </c>
      <c r="BT36" s="14">
        <f t="shared" ca="1" si="3"/>
        <v>0</v>
      </c>
      <c r="BW36" s="78" t="s">
        <v>7</v>
      </c>
      <c r="BX36" s="12">
        <f ca="1">Results!BX59*Gisborne!D13/1000</f>
        <v>0</v>
      </c>
      <c r="BY36" s="12">
        <f ca="1">Results!BY59*Gisborne!E13/1000</f>
        <v>0</v>
      </c>
      <c r="BZ36" s="12">
        <f ca="1">Results!BZ59*Gisborne!F13/1000</f>
        <v>0</v>
      </c>
      <c r="CA36" s="12">
        <f ca="1">Results!CA59*Gisborne!G13/1000</f>
        <v>0</v>
      </c>
      <c r="CB36" s="12">
        <f ca="1">Results!CB59*Gisborne!H13/1000</f>
        <v>0</v>
      </c>
      <c r="CC36" s="12">
        <f ca="1">Results!CC59*Gisborne!I13/1000</f>
        <v>0</v>
      </c>
      <c r="CD36" s="12">
        <f ca="1">Results!CD59*Gisborne!J13/1000</f>
        <v>0</v>
      </c>
      <c r="CE36" s="12">
        <f ca="1">Results!CE59*Gisborne!K13/1000</f>
        <v>0</v>
      </c>
      <c r="CF36" s="12">
        <f ca="1">Results!CF59*Gisborne!L13/1000</f>
        <v>0</v>
      </c>
      <c r="CG36" s="12">
        <f ca="1">Results!CG59*Gisborne!M13/1000</f>
        <v>0</v>
      </c>
      <c r="CH36" s="12">
        <f ca="1">Results!CH59*Gisborne!N13/1000</f>
        <v>0</v>
      </c>
      <c r="CI36" s="12">
        <f ca="1">Results!CI59*Gisborne!O13/1000</f>
        <v>0</v>
      </c>
      <c r="CJ36" s="12">
        <f ca="1">Results!CJ59*Gisborne!P13/1000</f>
        <v>0</v>
      </c>
      <c r="CK36" s="12">
        <f ca="1">Results!CK59*Gisborne!Q13/1000</f>
        <v>0</v>
      </c>
      <c r="CL36" s="14">
        <f t="shared" ca="1" si="4"/>
        <v>0</v>
      </c>
    </row>
    <row r="37" spans="3:90" x14ac:dyDescent="0.25">
      <c r="C37" s="52" t="s">
        <v>8</v>
      </c>
      <c r="D37" s="12">
        <f ca="1">Results!D60*Gisborne!D14/1000</f>
        <v>0</v>
      </c>
      <c r="E37" s="12">
        <f ca="1">Results!E60*Gisborne!E14/1000</f>
        <v>0</v>
      </c>
      <c r="F37" s="12">
        <f ca="1">Results!F60*Gisborne!F14/1000</f>
        <v>0</v>
      </c>
      <c r="G37" s="12">
        <f ca="1">Results!G60*Gisborne!G14/1000</f>
        <v>0</v>
      </c>
      <c r="H37" s="12">
        <f ca="1">Results!H60*Gisborne!H14/1000</f>
        <v>0</v>
      </c>
      <c r="I37" s="12">
        <f ca="1">Results!I60*Gisborne!I14/1000</f>
        <v>0</v>
      </c>
      <c r="J37" s="12">
        <f ca="1">Results!J60*Gisborne!J14/1000</f>
        <v>0</v>
      </c>
      <c r="K37" s="12">
        <f ca="1">Results!K60*Gisborne!K14/1000</f>
        <v>0</v>
      </c>
      <c r="L37" s="12">
        <f ca="1">Results!L60*Gisborne!L14/1000</f>
        <v>0</v>
      </c>
      <c r="M37" s="12">
        <f ca="1">Results!M60*Gisborne!M14/1000</f>
        <v>0</v>
      </c>
      <c r="N37" s="12">
        <f ca="1">Results!N60*Gisborne!N14/1000</f>
        <v>0</v>
      </c>
      <c r="O37" s="12">
        <f ca="1">Results!O60*Gisborne!O14/1000</f>
        <v>0</v>
      </c>
      <c r="P37" s="12">
        <f ca="1">Results!P60*Gisborne!P14/1000</f>
        <v>0</v>
      </c>
      <c r="Q37" s="12">
        <f ca="1">Results!Q60*Gisborne!Q14/1000</f>
        <v>0</v>
      </c>
      <c r="R37" s="14">
        <f t="shared" ca="1" si="0"/>
        <v>0</v>
      </c>
      <c r="U37" s="57" t="s">
        <v>8</v>
      </c>
      <c r="V37" s="12">
        <f ca="1">Results!V60*Gisborne!D14/1000</f>
        <v>0</v>
      </c>
      <c r="W37" s="12">
        <f ca="1">Results!W60*Gisborne!E14/1000</f>
        <v>0</v>
      </c>
      <c r="X37" s="12">
        <f ca="1">Results!X60*Gisborne!F14/1000</f>
        <v>0</v>
      </c>
      <c r="Y37" s="12">
        <f ca="1">Results!Y60*Gisborne!G14/1000</f>
        <v>0</v>
      </c>
      <c r="Z37" s="12">
        <f ca="1">Results!Z60*Gisborne!H14/1000</f>
        <v>0</v>
      </c>
      <c r="AA37" s="12">
        <f ca="1">Results!AA60*Gisborne!I14/1000</f>
        <v>0</v>
      </c>
      <c r="AB37" s="12">
        <f ca="1">Results!AB60*Gisborne!J14/1000</f>
        <v>0</v>
      </c>
      <c r="AC37" s="12">
        <f ca="1">Results!AC60*Gisborne!K14/1000</f>
        <v>0</v>
      </c>
      <c r="AD37" s="12">
        <f ca="1">Results!AD60*Gisborne!L14/1000</f>
        <v>0</v>
      </c>
      <c r="AE37" s="12">
        <f ca="1">Results!AE60*Gisborne!M14/1000</f>
        <v>0</v>
      </c>
      <c r="AF37" s="12">
        <f ca="1">Results!AF60*Gisborne!N14/1000</f>
        <v>0</v>
      </c>
      <c r="AG37" s="12">
        <f ca="1">Results!AG60*Gisborne!O14/1000</f>
        <v>0</v>
      </c>
      <c r="AH37" s="12">
        <f ca="1">Results!AH60*Gisborne!P14/1000</f>
        <v>0</v>
      </c>
      <c r="AI37" s="12">
        <f ca="1">Results!AI60*Gisborne!Q14/1000</f>
        <v>0</v>
      </c>
      <c r="AJ37" s="14">
        <f t="shared" ca="1" si="1"/>
        <v>0</v>
      </c>
      <c r="AM37" s="61" t="s">
        <v>8</v>
      </c>
      <c r="AN37" s="12">
        <f ca="1">Results!AN60*Gisborne!D14/1000</f>
        <v>0</v>
      </c>
      <c r="AO37" s="12">
        <f ca="1">Results!AO60*Gisborne!E14/1000</f>
        <v>0</v>
      </c>
      <c r="AP37" s="12">
        <f ca="1">Results!AP60*Gisborne!F14/1000</f>
        <v>0</v>
      </c>
      <c r="AQ37" s="12">
        <f ca="1">Results!AQ60*Gisborne!G14/1000</f>
        <v>0</v>
      </c>
      <c r="AR37" s="12">
        <f ca="1">Results!AR60*Gisborne!H14/1000</f>
        <v>0</v>
      </c>
      <c r="AS37" s="12">
        <f ca="1">Results!AS60*Gisborne!I14/1000</f>
        <v>0</v>
      </c>
      <c r="AT37" s="12">
        <f ca="1">Results!AT60*Gisborne!J14/1000</f>
        <v>0</v>
      </c>
      <c r="AU37" s="12">
        <f ca="1">Results!AU60*Gisborne!K14/1000</f>
        <v>0</v>
      </c>
      <c r="AV37" s="12">
        <f ca="1">Results!AV60*Gisborne!L14/1000</f>
        <v>0</v>
      </c>
      <c r="AW37" s="12">
        <f ca="1">Results!AW60*Gisborne!M14/1000</f>
        <v>0</v>
      </c>
      <c r="AX37" s="12">
        <f ca="1">Results!AX60*Gisborne!N14/1000</f>
        <v>0</v>
      </c>
      <c r="AY37" s="12">
        <f ca="1">Results!AY60*Gisborne!O14/1000</f>
        <v>0</v>
      </c>
      <c r="AZ37" s="12">
        <f ca="1">Results!AZ60*Gisborne!P14/1000</f>
        <v>0</v>
      </c>
      <c r="BA37" s="12">
        <f ca="1">Results!BA60*Gisborne!Q14/1000</f>
        <v>0</v>
      </c>
      <c r="BB37" s="14">
        <f t="shared" ca="1" si="2"/>
        <v>0</v>
      </c>
      <c r="BE37" s="67" t="s">
        <v>8</v>
      </c>
      <c r="BF37" s="12">
        <f ca="1">Results!BF60*Gisborne!D14/1000</f>
        <v>0</v>
      </c>
      <c r="BG37" s="12">
        <f ca="1">Results!BG60*Gisborne!E14/1000</f>
        <v>0</v>
      </c>
      <c r="BH37" s="12">
        <f ca="1">Results!BH60*Gisborne!F14/1000</f>
        <v>0</v>
      </c>
      <c r="BI37" s="12">
        <f ca="1">Results!BI60*Gisborne!G14/1000</f>
        <v>0</v>
      </c>
      <c r="BJ37" s="12">
        <f ca="1">Results!BJ60*Gisborne!H14/1000</f>
        <v>0</v>
      </c>
      <c r="BK37" s="12">
        <f ca="1">Results!BK60*Gisborne!I14/1000</f>
        <v>0</v>
      </c>
      <c r="BL37" s="12">
        <f ca="1">Results!BL60*Gisborne!J14/1000</f>
        <v>0</v>
      </c>
      <c r="BM37" s="12">
        <f ca="1">Results!BM60*Gisborne!K14/1000</f>
        <v>0</v>
      </c>
      <c r="BN37" s="12">
        <f ca="1">Results!BN60*Gisborne!L14/1000</f>
        <v>0</v>
      </c>
      <c r="BO37" s="12">
        <f ca="1">Results!BO60*Gisborne!M14/1000</f>
        <v>0</v>
      </c>
      <c r="BP37" s="12">
        <f ca="1">Results!BP60*Gisborne!N14/1000</f>
        <v>0</v>
      </c>
      <c r="BQ37" s="12">
        <f ca="1">Results!BQ60*Gisborne!O14/1000</f>
        <v>0</v>
      </c>
      <c r="BR37" s="12">
        <f ca="1">Results!BR60*Gisborne!P14/1000</f>
        <v>0</v>
      </c>
      <c r="BS37" s="12">
        <f ca="1">Results!BS60*Gisborne!Q14/1000</f>
        <v>0</v>
      </c>
      <c r="BT37" s="14">
        <f t="shared" ca="1" si="3"/>
        <v>0</v>
      </c>
      <c r="BW37" s="78" t="s">
        <v>8</v>
      </c>
      <c r="BX37" s="12">
        <f ca="1">Results!BX60*Gisborne!D14/1000</f>
        <v>0</v>
      </c>
      <c r="BY37" s="12">
        <f ca="1">Results!BY60*Gisborne!E14/1000</f>
        <v>0</v>
      </c>
      <c r="BZ37" s="12">
        <f ca="1">Results!BZ60*Gisborne!F14/1000</f>
        <v>0</v>
      </c>
      <c r="CA37" s="12">
        <f ca="1">Results!CA60*Gisborne!G14/1000</f>
        <v>0</v>
      </c>
      <c r="CB37" s="12">
        <f ca="1">Results!CB60*Gisborne!H14/1000</f>
        <v>0</v>
      </c>
      <c r="CC37" s="12">
        <f ca="1">Results!CC60*Gisborne!I14/1000</f>
        <v>0</v>
      </c>
      <c r="CD37" s="12">
        <f ca="1">Results!CD60*Gisborne!J14/1000</f>
        <v>0</v>
      </c>
      <c r="CE37" s="12">
        <f ca="1">Results!CE60*Gisborne!K14/1000</f>
        <v>0</v>
      </c>
      <c r="CF37" s="12">
        <f ca="1">Results!CF60*Gisborne!L14/1000</f>
        <v>0</v>
      </c>
      <c r="CG37" s="12">
        <f ca="1">Results!CG60*Gisborne!M14/1000</f>
        <v>0</v>
      </c>
      <c r="CH37" s="12">
        <f ca="1">Results!CH60*Gisborne!N14/1000</f>
        <v>0</v>
      </c>
      <c r="CI37" s="12">
        <f ca="1">Results!CI60*Gisborne!O14/1000</f>
        <v>0</v>
      </c>
      <c r="CJ37" s="12">
        <f ca="1">Results!CJ60*Gisborne!P14/1000</f>
        <v>0</v>
      </c>
      <c r="CK37" s="12">
        <f ca="1">Results!CK60*Gisborne!Q14/1000</f>
        <v>0</v>
      </c>
      <c r="CL37" s="14">
        <f t="shared" ca="1" si="4"/>
        <v>0</v>
      </c>
    </row>
    <row r="38" spans="3:90" x14ac:dyDescent="0.25">
      <c r="C38" s="52" t="s">
        <v>9</v>
      </c>
      <c r="D38" s="12">
        <f ca="1">Results!D61*Gisborne!D15/1000</f>
        <v>0</v>
      </c>
      <c r="E38" s="12">
        <f ca="1">Results!E61*Gisborne!E15/1000</f>
        <v>0</v>
      </c>
      <c r="F38" s="12">
        <f ca="1">Results!F61*Gisborne!F15/1000</f>
        <v>0</v>
      </c>
      <c r="G38" s="12">
        <f ca="1">Results!G61*Gisborne!G15/1000</f>
        <v>0</v>
      </c>
      <c r="H38" s="12">
        <f ca="1">Results!H61*Gisborne!H15/1000</f>
        <v>2.9400000000000007E-7</v>
      </c>
      <c r="I38" s="12">
        <f ca="1">Results!I61*Gisborne!I15/1000</f>
        <v>0</v>
      </c>
      <c r="J38" s="12">
        <f ca="1">Results!J61*Gisborne!J15/1000</f>
        <v>0</v>
      </c>
      <c r="K38" s="12">
        <f ca="1">Results!K61*Gisborne!K15/1000</f>
        <v>0</v>
      </c>
      <c r="L38" s="12">
        <f ca="1">Results!L61*Gisborne!L15/1000</f>
        <v>0</v>
      </c>
      <c r="M38" s="12">
        <f ca="1">Results!M61*Gisborne!M15/1000</f>
        <v>0</v>
      </c>
      <c r="N38" s="12">
        <f ca="1">Results!N61*Gisborne!N15/1000</f>
        <v>0</v>
      </c>
      <c r="O38" s="12">
        <f ca="1">Results!O61*Gisborne!O15/1000</f>
        <v>0</v>
      </c>
      <c r="P38" s="12">
        <f ca="1">Results!P61*Gisborne!P15/1000</f>
        <v>0</v>
      </c>
      <c r="Q38" s="12">
        <f ca="1">Results!Q61*Gisborne!Q15/1000</f>
        <v>0</v>
      </c>
      <c r="R38" s="14">
        <f t="shared" ca="1" si="0"/>
        <v>2.9400000000000007E-7</v>
      </c>
      <c r="U38" s="57" t="s">
        <v>9</v>
      </c>
      <c r="V38" s="12">
        <f ca="1">Results!V61*Gisborne!D15/1000</f>
        <v>0</v>
      </c>
      <c r="W38" s="12">
        <f ca="1">Results!W61*Gisborne!E15/1000</f>
        <v>0</v>
      </c>
      <c r="X38" s="12">
        <f ca="1">Results!X61*Gisborne!F15/1000</f>
        <v>0</v>
      </c>
      <c r="Y38" s="12">
        <f ca="1">Results!Y61*Gisborne!G15/1000</f>
        <v>0</v>
      </c>
      <c r="Z38" s="12">
        <f ca="1">Results!Z61*Gisborne!H15/1000</f>
        <v>0</v>
      </c>
      <c r="AA38" s="12">
        <f ca="1">Results!AA61*Gisborne!I15/1000</f>
        <v>0</v>
      </c>
      <c r="AB38" s="12">
        <f ca="1">Results!AB61*Gisborne!J15/1000</f>
        <v>0</v>
      </c>
      <c r="AC38" s="12">
        <f ca="1">Results!AC61*Gisborne!K15/1000</f>
        <v>0</v>
      </c>
      <c r="AD38" s="12">
        <f ca="1">Results!AD61*Gisborne!L15/1000</f>
        <v>0</v>
      </c>
      <c r="AE38" s="12">
        <f ca="1">Results!AE61*Gisborne!M15/1000</f>
        <v>0</v>
      </c>
      <c r="AF38" s="12">
        <f ca="1">Results!AF61*Gisborne!N15/1000</f>
        <v>0</v>
      </c>
      <c r="AG38" s="12">
        <f ca="1">Results!AG61*Gisborne!O15/1000</f>
        <v>0</v>
      </c>
      <c r="AH38" s="12">
        <f ca="1">Results!AH61*Gisborne!P15/1000</f>
        <v>0</v>
      </c>
      <c r="AI38" s="12">
        <f ca="1">Results!AI61*Gisborne!Q15/1000</f>
        <v>0</v>
      </c>
      <c r="AJ38" s="14">
        <f t="shared" ca="1" si="1"/>
        <v>0</v>
      </c>
      <c r="AM38" s="61" t="s">
        <v>9</v>
      </c>
      <c r="AN38" s="12">
        <f ca="1">Results!AN61*Gisborne!D15/1000</f>
        <v>0</v>
      </c>
      <c r="AO38" s="12">
        <f ca="1">Results!AO61*Gisborne!E15/1000</f>
        <v>0</v>
      </c>
      <c r="AP38" s="12">
        <f ca="1">Results!AP61*Gisborne!F15/1000</f>
        <v>0</v>
      </c>
      <c r="AQ38" s="12">
        <f ca="1">Results!AQ61*Gisborne!G15/1000</f>
        <v>0</v>
      </c>
      <c r="AR38" s="12">
        <f ca="1">Results!AR61*Gisborne!H15/1000</f>
        <v>0</v>
      </c>
      <c r="AS38" s="12">
        <f ca="1">Results!AS61*Gisborne!I15/1000</f>
        <v>0</v>
      </c>
      <c r="AT38" s="12">
        <f ca="1">Results!AT61*Gisborne!J15/1000</f>
        <v>0</v>
      </c>
      <c r="AU38" s="12">
        <f ca="1">Results!AU61*Gisborne!K15/1000</f>
        <v>0</v>
      </c>
      <c r="AV38" s="12">
        <f ca="1">Results!AV61*Gisborne!L15/1000</f>
        <v>0</v>
      </c>
      <c r="AW38" s="12">
        <f ca="1">Results!AW61*Gisborne!M15/1000</f>
        <v>0</v>
      </c>
      <c r="AX38" s="12">
        <f ca="1">Results!AX61*Gisborne!N15/1000</f>
        <v>0</v>
      </c>
      <c r="AY38" s="12">
        <f ca="1">Results!AY61*Gisborne!O15/1000</f>
        <v>0</v>
      </c>
      <c r="AZ38" s="12">
        <f ca="1">Results!AZ61*Gisborne!P15/1000</f>
        <v>0</v>
      </c>
      <c r="BA38" s="12">
        <f ca="1">Results!BA61*Gisborne!Q15/1000</f>
        <v>0</v>
      </c>
      <c r="BB38" s="14">
        <f t="shared" ca="1" si="2"/>
        <v>0</v>
      </c>
      <c r="BE38" s="67" t="s">
        <v>9</v>
      </c>
      <c r="BF38" s="12">
        <f ca="1">Results!BF61*Gisborne!D15/1000</f>
        <v>0</v>
      </c>
      <c r="BG38" s="12">
        <f ca="1">Results!BG61*Gisborne!E15/1000</f>
        <v>0</v>
      </c>
      <c r="BH38" s="12">
        <f ca="1">Results!BH61*Gisborne!F15/1000</f>
        <v>0</v>
      </c>
      <c r="BI38" s="12">
        <f ca="1">Results!BI61*Gisborne!G15/1000</f>
        <v>0</v>
      </c>
      <c r="BJ38" s="12">
        <f ca="1">Results!BJ61*Gisborne!H15/1000</f>
        <v>0</v>
      </c>
      <c r="BK38" s="12">
        <f ca="1">Results!BK61*Gisborne!I15/1000</f>
        <v>0</v>
      </c>
      <c r="BL38" s="12">
        <f ca="1">Results!BL61*Gisborne!J15/1000</f>
        <v>0</v>
      </c>
      <c r="BM38" s="12">
        <f ca="1">Results!BM61*Gisborne!K15/1000</f>
        <v>0</v>
      </c>
      <c r="BN38" s="12">
        <f ca="1">Results!BN61*Gisborne!L15/1000</f>
        <v>0</v>
      </c>
      <c r="BO38" s="12">
        <f ca="1">Results!BO61*Gisborne!M15/1000</f>
        <v>0</v>
      </c>
      <c r="BP38" s="12">
        <f ca="1">Results!BP61*Gisborne!N15/1000</f>
        <v>0</v>
      </c>
      <c r="BQ38" s="12">
        <f ca="1">Results!BQ61*Gisborne!O15/1000</f>
        <v>0</v>
      </c>
      <c r="BR38" s="12">
        <f ca="1">Results!BR61*Gisborne!P15/1000</f>
        <v>0</v>
      </c>
      <c r="BS38" s="12">
        <f ca="1">Results!BS61*Gisborne!Q15/1000</f>
        <v>0</v>
      </c>
      <c r="BT38" s="14">
        <f t="shared" ca="1" si="3"/>
        <v>0</v>
      </c>
      <c r="BW38" s="78" t="s">
        <v>9</v>
      </c>
      <c r="BX38" s="12">
        <f ca="1">Results!BX61*Gisborne!D15/1000</f>
        <v>0</v>
      </c>
      <c r="BY38" s="12">
        <f ca="1">Results!BY61*Gisborne!E15/1000</f>
        <v>0</v>
      </c>
      <c r="BZ38" s="12">
        <f ca="1">Results!BZ61*Gisborne!F15/1000</f>
        <v>0</v>
      </c>
      <c r="CA38" s="12">
        <f ca="1">Results!CA61*Gisborne!G15/1000</f>
        <v>0</v>
      </c>
      <c r="CB38" s="12">
        <f ca="1">Results!CB61*Gisborne!H15/1000</f>
        <v>0</v>
      </c>
      <c r="CC38" s="12">
        <f ca="1">Results!CC61*Gisborne!I15/1000</f>
        <v>0</v>
      </c>
      <c r="CD38" s="12">
        <f ca="1">Results!CD61*Gisborne!J15/1000</f>
        <v>0</v>
      </c>
      <c r="CE38" s="12">
        <f ca="1">Results!CE61*Gisborne!K15/1000</f>
        <v>0</v>
      </c>
      <c r="CF38" s="12">
        <f ca="1">Results!CF61*Gisborne!L15/1000</f>
        <v>0</v>
      </c>
      <c r="CG38" s="12">
        <f ca="1">Results!CG61*Gisborne!M15/1000</f>
        <v>0</v>
      </c>
      <c r="CH38" s="12">
        <f ca="1">Results!CH61*Gisborne!N15/1000</f>
        <v>0</v>
      </c>
      <c r="CI38" s="12">
        <f ca="1">Results!CI61*Gisborne!O15/1000</f>
        <v>0</v>
      </c>
      <c r="CJ38" s="12">
        <f ca="1">Results!CJ61*Gisborne!P15/1000</f>
        <v>0</v>
      </c>
      <c r="CK38" s="12">
        <f ca="1">Results!CK61*Gisborne!Q15/1000</f>
        <v>0</v>
      </c>
      <c r="CL38" s="14">
        <f t="shared" ca="1" si="4"/>
        <v>0</v>
      </c>
    </row>
    <row r="39" spans="3:90" x14ac:dyDescent="0.25">
      <c r="C39" s="52" t="s">
        <v>10</v>
      </c>
      <c r="D39" s="12">
        <f ca="1">Results!D62*Gisborne!D16/1000</f>
        <v>0</v>
      </c>
      <c r="E39" s="12">
        <f ca="1">Results!E62*Gisborne!E16/1000</f>
        <v>0</v>
      </c>
      <c r="F39" s="12">
        <f ca="1">Results!F62*Gisborne!F16/1000</f>
        <v>0</v>
      </c>
      <c r="G39" s="12">
        <f ca="1">Results!G62*Gisborne!G16/1000</f>
        <v>0</v>
      </c>
      <c r="H39" s="12">
        <f ca="1">Results!H62*Gisborne!H16/1000</f>
        <v>4.9000000000000007E-7</v>
      </c>
      <c r="I39" s="12">
        <f ca="1">Results!I62*Gisborne!I16/1000</f>
        <v>0</v>
      </c>
      <c r="J39" s="12">
        <f ca="1">Results!J62*Gisborne!J16/1000</f>
        <v>0</v>
      </c>
      <c r="K39" s="12">
        <f ca="1">Results!K62*Gisborne!K16/1000</f>
        <v>0</v>
      </c>
      <c r="L39" s="12">
        <f ca="1">Results!L62*Gisborne!L16/1000</f>
        <v>0</v>
      </c>
      <c r="M39" s="12">
        <f ca="1">Results!M62*Gisborne!M16/1000</f>
        <v>0</v>
      </c>
      <c r="N39" s="12">
        <f ca="1">Results!N62*Gisborne!N16/1000</f>
        <v>0</v>
      </c>
      <c r="O39" s="12">
        <f ca="1">Results!O62*Gisborne!O16/1000</f>
        <v>0</v>
      </c>
      <c r="P39" s="12">
        <f ca="1">Results!P62*Gisborne!P16/1000</f>
        <v>0</v>
      </c>
      <c r="Q39" s="12">
        <f ca="1">Results!Q62*Gisborne!Q16/1000</f>
        <v>0</v>
      </c>
      <c r="R39" s="14">
        <f t="shared" ca="1" si="0"/>
        <v>4.9000000000000007E-7</v>
      </c>
      <c r="U39" s="57" t="s">
        <v>10</v>
      </c>
      <c r="V39" s="12">
        <f ca="1">Results!V62*Gisborne!D16/1000</f>
        <v>0</v>
      </c>
      <c r="W39" s="12">
        <f ca="1">Results!W62*Gisborne!E16/1000</f>
        <v>0</v>
      </c>
      <c r="X39" s="12">
        <f ca="1">Results!X62*Gisborne!F16/1000</f>
        <v>0</v>
      </c>
      <c r="Y39" s="12">
        <f ca="1">Results!Y62*Gisborne!G16/1000</f>
        <v>0</v>
      </c>
      <c r="Z39" s="12">
        <f ca="1">Results!Z62*Gisborne!H16/1000</f>
        <v>0</v>
      </c>
      <c r="AA39" s="12">
        <f ca="1">Results!AA62*Gisborne!I16/1000</f>
        <v>0</v>
      </c>
      <c r="AB39" s="12">
        <f ca="1">Results!AB62*Gisborne!J16/1000</f>
        <v>0</v>
      </c>
      <c r="AC39" s="12">
        <f ca="1">Results!AC62*Gisborne!K16/1000</f>
        <v>0</v>
      </c>
      <c r="AD39" s="12">
        <f ca="1">Results!AD62*Gisborne!L16/1000</f>
        <v>0</v>
      </c>
      <c r="AE39" s="12">
        <f ca="1">Results!AE62*Gisborne!M16/1000</f>
        <v>0</v>
      </c>
      <c r="AF39" s="12">
        <f ca="1">Results!AF62*Gisborne!N16/1000</f>
        <v>0</v>
      </c>
      <c r="AG39" s="12">
        <f ca="1">Results!AG62*Gisborne!O16/1000</f>
        <v>0</v>
      </c>
      <c r="AH39" s="12">
        <f ca="1">Results!AH62*Gisborne!P16/1000</f>
        <v>0</v>
      </c>
      <c r="AI39" s="12">
        <f ca="1">Results!AI62*Gisborne!Q16/1000</f>
        <v>0</v>
      </c>
      <c r="AJ39" s="14">
        <f t="shared" ca="1" si="1"/>
        <v>0</v>
      </c>
      <c r="AM39" s="61" t="s">
        <v>10</v>
      </c>
      <c r="AN39" s="12">
        <f ca="1">Results!AN62*Gisborne!D16/1000</f>
        <v>0</v>
      </c>
      <c r="AO39" s="12">
        <f ca="1">Results!AO62*Gisborne!E16/1000</f>
        <v>0</v>
      </c>
      <c r="AP39" s="12">
        <f ca="1">Results!AP62*Gisborne!F16/1000</f>
        <v>0</v>
      </c>
      <c r="AQ39" s="12">
        <f ca="1">Results!AQ62*Gisborne!G16/1000</f>
        <v>0</v>
      </c>
      <c r="AR39" s="12">
        <f ca="1">Results!AR62*Gisborne!H16/1000</f>
        <v>0</v>
      </c>
      <c r="AS39" s="12">
        <f ca="1">Results!AS62*Gisborne!I16/1000</f>
        <v>0</v>
      </c>
      <c r="AT39" s="12">
        <f ca="1">Results!AT62*Gisborne!J16/1000</f>
        <v>0</v>
      </c>
      <c r="AU39" s="12">
        <f ca="1">Results!AU62*Gisborne!K16/1000</f>
        <v>0</v>
      </c>
      <c r="AV39" s="12">
        <f ca="1">Results!AV62*Gisborne!L16/1000</f>
        <v>0</v>
      </c>
      <c r="AW39" s="12">
        <f ca="1">Results!AW62*Gisborne!M16/1000</f>
        <v>0</v>
      </c>
      <c r="AX39" s="12">
        <f ca="1">Results!AX62*Gisborne!N16/1000</f>
        <v>0</v>
      </c>
      <c r="AY39" s="12">
        <f ca="1">Results!AY62*Gisborne!O16/1000</f>
        <v>0</v>
      </c>
      <c r="AZ39" s="12">
        <f ca="1">Results!AZ62*Gisborne!P16/1000</f>
        <v>0</v>
      </c>
      <c r="BA39" s="12">
        <f ca="1">Results!BA62*Gisborne!Q16/1000</f>
        <v>0</v>
      </c>
      <c r="BB39" s="14">
        <f t="shared" ca="1" si="2"/>
        <v>0</v>
      </c>
      <c r="BE39" s="67" t="s">
        <v>10</v>
      </c>
      <c r="BF39" s="12">
        <f ca="1">Results!BF62*Gisborne!D16/1000</f>
        <v>0</v>
      </c>
      <c r="BG39" s="12">
        <f ca="1">Results!BG62*Gisborne!E16/1000</f>
        <v>0</v>
      </c>
      <c r="BH39" s="12">
        <f ca="1">Results!BH62*Gisborne!F16/1000</f>
        <v>0</v>
      </c>
      <c r="BI39" s="12">
        <f ca="1">Results!BI62*Gisborne!G16/1000</f>
        <v>0</v>
      </c>
      <c r="BJ39" s="12">
        <f ca="1">Results!BJ62*Gisborne!H16/1000</f>
        <v>0</v>
      </c>
      <c r="BK39" s="12">
        <f ca="1">Results!BK62*Gisborne!I16/1000</f>
        <v>0</v>
      </c>
      <c r="BL39" s="12">
        <f ca="1">Results!BL62*Gisborne!J16/1000</f>
        <v>0</v>
      </c>
      <c r="BM39" s="12">
        <f ca="1">Results!BM62*Gisborne!K16/1000</f>
        <v>0</v>
      </c>
      <c r="BN39" s="12">
        <f ca="1">Results!BN62*Gisborne!L16/1000</f>
        <v>0</v>
      </c>
      <c r="BO39" s="12">
        <f ca="1">Results!BO62*Gisborne!M16/1000</f>
        <v>0</v>
      </c>
      <c r="BP39" s="12">
        <f ca="1">Results!BP62*Gisborne!N16/1000</f>
        <v>0</v>
      </c>
      <c r="BQ39" s="12">
        <f ca="1">Results!BQ62*Gisborne!O16/1000</f>
        <v>0</v>
      </c>
      <c r="BR39" s="12">
        <f ca="1">Results!BR62*Gisborne!P16/1000</f>
        <v>0</v>
      </c>
      <c r="BS39" s="12">
        <f ca="1">Results!BS62*Gisborne!Q16/1000</f>
        <v>0</v>
      </c>
      <c r="BT39" s="14">
        <f t="shared" ca="1" si="3"/>
        <v>0</v>
      </c>
      <c r="BW39" s="78" t="s">
        <v>10</v>
      </c>
      <c r="BX39" s="12">
        <f ca="1">Results!BX62*Gisborne!D16/1000</f>
        <v>0</v>
      </c>
      <c r="BY39" s="12">
        <f ca="1">Results!BY62*Gisborne!E16/1000</f>
        <v>0</v>
      </c>
      <c r="BZ39" s="12">
        <f ca="1">Results!BZ62*Gisborne!F16/1000</f>
        <v>0</v>
      </c>
      <c r="CA39" s="12">
        <f ca="1">Results!CA62*Gisborne!G16/1000</f>
        <v>0</v>
      </c>
      <c r="CB39" s="12">
        <f ca="1">Results!CB62*Gisborne!H16/1000</f>
        <v>0</v>
      </c>
      <c r="CC39" s="12">
        <f ca="1">Results!CC62*Gisborne!I16/1000</f>
        <v>0</v>
      </c>
      <c r="CD39" s="12">
        <f ca="1">Results!CD62*Gisborne!J16/1000</f>
        <v>0</v>
      </c>
      <c r="CE39" s="12">
        <f ca="1">Results!CE62*Gisborne!K16/1000</f>
        <v>0</v>
      </c>
      <c r="CF39" s="12">
        <f ca="1">Results!CF62*Gisborne!L16/1000</f>
        <v>0</v>
      </c>
      <c r="CG39" s="12">
        <f ca="1">Results!CG62*Gisborne!M16/1000</f>
        <v>0</v>
      </c>
      <c r="CH39" s="12">
        <f ca="1">Results!CH62*Gisborne!N16/1000</f>
        <v>0</v>
      </c>
      <c r="CI39" s="12">
        <f ca="1">Results!CI62*Gisborne!O16/1000</f>
        <v>0</v>
      </c>
      <c r="CJ39" s="12">
        <f ca="1">Results!CJ62*Gisborne!P16/1000</f>
        <v>0</v>
      </c>
      <c r="CK39" s="12">
        <f ca="1">Results!CK62*Gisborne!Q16/1000</f>
        <v>0</v>
      </c>
      <c r="CL39" s="14">
        <f t="shared" ca="1" si="4"/>
        <v>0</v>
      </c>
    </row>
    <row r="40" spans="3:90" x14ac:dyDescent="0.25">
      <c r="C40" s="52" t="s">
        <v>11</v>
      </c>
      <c r="D40" s="12">
        <f ca="1">Results!D63*Gisborne!D17/1000</f>
        <v>0</v>
      </c>
      <c r="E40" s="12">
        <f ca="1">Results!E63*Gisborne!E17/1000</f>
        <v>0</v>
      </c>
      <c r="F40" s="12">
        <f ca="1">Results!F63*Gisborne!F17/1000</f>
        <v>0</v>
      </c>
      <c r="G40" s="12">
        <f ca="1">Results!G63*Gisborne!G17/1000</f>
        <v>0</v>
      </c>
      <c r="H40" s="12">
        <f ca="1">Results!H63*Gisborne!H17/1000</f>
        <v>0</v>
      </c>
      <c r="I40" s="12">
        <f ca="1">Results!I63*Gisborne!I17/1000</f>
        <v>0</v>
      </c>
      <c r="J40" s="12">
        <f ca="1">Results!J63*Gisborne!J17/1000</f>
        <v>0</v>
      </c>
      <c r="K40" s="12">
        <f ca="1">Results!K63*Gisborne!K17/1000</f>
        <v>0</v>
      </c>
      <c r="L40" s="12">
        <f ca="1">Results!L63*Gisborne!L17/1000</f>
        <v>0</v>
      </c>
      <c r="M40" s="12">
        <f ca="1">Results!M63*Gisborne!M17/1000</f>
        <v>0</v>
      </c>
      <c r="N40" s="12">
        <f ca="1">Results!N63*Gisborne!N17/1000</f>
        <v>0</v>
      </c>
      <c r="O40" s="12">
        <f ca="1">Results!O63*Gisborne!O17/1000</f>
        <v>0</v>
      </c>
      <c r="P40" s="12">
        <f ca="1">Results!P63*Gisborne!P17/1000</f>
        <v>0</v>
      </c>
      <c r="Q40" s="12">
        <f ca="1">Results!Q63*Gisborne!Q17/1000</f>
        <v>0</v>
      </c>
      <c r="R40" s="14">
        <f t="shared" ca="1" si="0"/>
        <v>0</v>
      </c>
      <c r="U40" s="57" t="s">
        <v>11</v>
      </c>
      <c r="V40" s="12">
        <f ca="1">Results!V63*Gisborne!D17/1000</f>
        <v>0</v>
      </c>
      <c r="W40" s="12">
        <f ca="1">Results!W63*Gisborne!E17/1000</f>
        <v>0</v>
      </c>
      <c r="X40" s="12">
        <f ca="1">Results!X63*Gisborne!F17/1000</f>
        <v>0</v>
      </c>
      <c r="Y40" s="12">
        <f ca="1">Results!Y63*Gisborne!G17/1000</f>
        <v>0</v>
      </c>
      <c r="Z40" s="12">
        <f ca="1">Results!Z63*Gisborne!H17/1000</f>
        <v>0</v>
      </c>
      <c r="AA40" s="12">
        <f ca="1">Results!AA63*Gisborne!I17/1000</f>
        <v>0</v>
      </c>
      <c r="AB40" s="12">
        <f ca="1">Results!AB63*Gisborne!J17/1000</f>
        <v>0</v>
      </c>
      <c r="AC40" s="12">
        <f ca="1">Results!AC63*Gisborne!K17/1000</f>
        <v>0</v>
      </c>
      <c r="AD40" s="12">
        <f ca="1">Results!AD63*Gisborne!L17/1000</f>
        <v>0</v>
      </c>
      <c r="AE40" s="12">
        <f ca="1">Results!AE63*Gisborne!M17/1000</f>
        <v>0</v>
      </c>
      <c r="AF40" s="12">
        <f ca="1">Results!AF63*Gisborne!N17/1000</f>
        <v>0</v>
      </c>
      <c r="AG40" s="12">
        <f ca="1">Results!AG63*Gisborne!O17/1000</f>
        <v>0</v>
      </c>
      <c r="AH40" s="12">
        <f ca="1">Results!AH63*Gisborne!P17/1000</f>
        <v>0</v>
      </c>
      <c r="AI40" s="12">
        <f ca="1">Results!AI63*Gisborne!Q17/1000</f>
        <v>0</v>
      </c>
      <c r="AJ40" s="14">
        <f t="shared" ca="1" si="1"/>
        <v>0</v>
      </c>
      <c r="AM40" s="61" t="s">
        <v>11</v>
      </c>
      <c r="AN40" s="12">
        <f ca="1">Results!AN63*Gisborne!D17/1000</f>
        <v>0</v>
      </c>
      <c r="AO40" s="12">
        <f ca="1">Results!AO63*Gisborne!E17/1000</f>
        <v>0</v>
      </c>
      <c r="AP40" s="12">
        <f ca="1">Results!AP63*Gisborne!F17/1000</f>
        <v>0</v>
      </c>
      <c r="AQ40" s="12">
        <f ca="1">Results!AQ63*Gisborne!G17/1000</f>
        <v>0</v>
      </c>
      <c r="AR40" s="12">
        <f ca="1">Results!AR63*Gisborne!H17/1000</f>
        <v>0</v>
      </c>
      <c r="AS40" s="12">
        <f ca="1">Results!AS63*Gisborne!I17/1000</f>
        <v>0</v>
      </c>
      <c r="AT40" s="12">
        <f ca="1">Results!AT63*Gisborne!J17/1000</f>
        <v>0</v>
      </c>
      <c r="AU40" s="12">
        <f ca="1">Results!AU63*Gisborne!K17/1000</f>
        <v>0</v>
      </c>
      <c r="AV40" s="12">
        <f ca="1">Results!AV63*Gisborne!L17/1000</f>
        <v>0</v>
      </c>
      <c r="AW40" s="12">
        <f ca="1">Results!AW63*Gisborne!M17/1000</f>
        <v>0</v>
      </c>
      <c r="AX40" s="12">
        <f ca="1">Results!AX63*Gisborne!N17/1000</f>
        <v>0</v>
      </c>
      <c r="AY40" s="12">
        <f ca="1">Results!AY63*Gisborne!O17/1000</f>
        <v>0</v>
      </c>
      <c r="AZ40" s="12">
        <f ca="1">Results!AZ63*Gisborne!P17/1000</f>
        <v>0</v>
      </c>
      <c r="BA40" s="12">
        <f ca="1">Results!BA63*Gisborne!Q17/1000</f>
        <v>0</v>
      </c>
      <c r="BB40" s="14">
        <f t="shared" ca="1" si="2"/>
        <v>0</v>
      </c>
      <c r="BE40" s="67" t="s">
        <v>11</v>
      </c>
      <c r="BF40" s="12">
        <f ca="1">Results!BF63*Gisborne!D17/1000</f>
        <v>0</v>
      </c>
      <c r="BG40" s="12">
        <f ca="1">Results!BG63*Gisborne!E17/1000</f>
        <v>0</v>
      </c>
      <c r="BH40" s="12">
        <f ca="1">Results!BH63*Gisborne!F17/1000</f>
        <v>0</v>
      </c>
      <c r="BI40" s="12">
        <f ca="1">Results!BI63*Gisborne!G17/1000</f>
        <v>0</v>
      </c>
      <c r="BJ40" s="12">
        <f ca="1">Results!BJ63*Gisborne!H17/1000</f>
        <v>0</v>
      </c>
      <c r="BK40" s="12">
        <f ca="1">Results!BK63*Gisborne!I17/1000</f>
        <v>0</v>
      </c>
      <c r="BL40" s="12">
        <f ca="1">Results!BL63*Gisborne!J17/1000</f>
        <v>0</v>
      </c>
      <c r="BM40" s="12">
        <f ca="1">Results!BM63*Gisborne!K17/1000</f>
        <v>0</v>
      </c>
      <c r="BN40" s="12">
        <f ca="1">Results!BN63*Gisborne!L17/1000</f>
        <v>0</v>
      </c>
      <c r="BO40" s="12">
        <f ca="1">Results!BO63*Gisborne!M17/1000</f>
        <v>0</v>
      </c>
      <c r="BP40" s="12">
        <f ca="1">Results!BP63*Gisborne!N17/1000</f>
        <v>0</v>
      </c>
      <c r="BQ40" s="12">
        <f ca="1">Results!BQ63*Gisborne!O17/1000</f>
        <v>0</v>
      </c>
      <c r="BR40" s="12">
        <f ca="1">Results!BR63*Gisborne!P17/1000</f>
        <v>0</v>
      </c>
      <c r="BS40" s="12">
        <f ca="1">Results!BS63*Gisborne!Q17/1000</f>
        <v>0</v>
      </c>
      <c r="BT40" s="14">
        <f t="shared" ca="1" si="3"/>
        <v>0</v>
      </c>
      <c r="BW40" s="78" t="s">
        <v>11</v>
      </c>
      <c r="BX40" s="12">
        <f ca="1">Results!BX63*Gisborne!D17/1000</f>
        <v>0</v>
      </c>
      <c r="BY40" s="12">
        <f ca="1">Results!BY63*Gisborne!E17/1000</f>
        <v>0</v>
      </c>
      <c r="BZ40" s="12">
        <f ca="1">Results!BZ63*Gisborne!F17/1000</f>
        <v>0</v>
      </c>
      <c r="CA40" s="12">
        <f ca="1">Results!CA63*Gisborne!G17/1000</f>
        <v>0</v>
      </c>
      <c r="CB40" s="12">
        <f ca="1">Results!CB63*Gisborne!H17/1000</f>
        <v>0</v>
      </c>
      <c r="CC40" s="12">
        <f ca="1">Results!CC63*Gisborne!I17/1000</f>
        <v>0</v>
      </c>
      <c r="CD40" s="12">
        <f ca="1">Results!CD63*Gisborne!J17/1000</f>
        <v>0</v>
      </c>
      <c r="CE40" s="12">
        <f ca="1">Results!CE63*Gisborne!K17/1000</f>
        <v>0</v>
      </c>
      <c r="CF40" s="12">
        <f ca="1">Results!CF63*Gisborne!L17/1000</f>
        <v>0</v>
      </c>
      <c r="CG40" s="12">
        <f ca="1">Results!CG63*Gisborne!M17/1000</f>
        <v>0</v>
      </c>
      <c r="CH40" s="12">
        <f ca="1">Results!CH63*Gisborne!N17/1000</f>
        <v>0</v>
      </c>
      <c r="CI40" s="12">
        <f ca="1">Results!CI63*Gisborne!O17/1000</f>
        <v>0</v>
      </c>
      <c r="CJ40" s="12">
        <f ca="1">Results!CJ63*Gisborne!P17/1000</f>
        <v>0</v>
      </c>
      <c r="CK40" s="12">
        <f ca="1">Results!CK63*Gisborne!Q17/1000</f>
        <v>0</v>
      </c>
      <c r="CL40" s="14">
        <f t="shared" ca="1" si="4"/>
        <v>0</v>
      </c>
    </row>
    <row r="41" spans="3:90" x14ac:dyDescent="0.25">
      <c r="C41" s="52" t="s">
        <v>14</v>
      </c>
      <c r="D41" s="12">
        <f ca="1">Results!D64*Gisborne!D18/1000</f>
        <v>0</v>
      </c>
      <c r="E41" s="12">
        <f ca="1">Results!E64*Gisborne!E18/1000</f>
        <v>0</v>
      </c>
      <c r="F41" s="12">
        <f ca="1">Results!F64*Gisborne!F18/1000</f>
        <v>0</v>
      </c>
      <c r="G41" s="12">
        <f ca="1">Results!G64*Gisborne!G18/1000</f>
        <v>0</v>
      </c>
      <c r="H41" s="12">
        <f ca="1">Results!H64*Gisborne!H18/1000</f>
        <v>6.0882500000000005E-7</v>
      </c>
      <c r="I41" s="12">
        <f ca="1">Results!I64*Gisborne!I18/1000</f>
        <v>0</v>
      </c>
      <c r="J41" s="12">
        <f ca="1">Results!J64*Gisborne!J18/1000</f>
        <v>0</v>
      </c>
      <c r="K41" s="12">
        <f ca="1">Results!K64*Gisborne!K18/1000</f>
        <v>0</v>
      </c>
      <c r="L41" s="12">
        <f ca="1">Results!L64*Gisborne!L18/1000</f>
        <v>0</v>
      </c>
      <c r="M41" s="12">
        <f ca="1">Results!M64*Gisborne!M18/1000</f>
        <v>0</v>
      </c>
      <c r="N41" s="12">
        <f ca="1">Results!N64*Gisborne!N18/1000</f>
        <v>0</v>
      </c>
      <c r="O41" s="12">
        <f ca="1">Results!O64*Gisborne!O18/1000</f>
        <v>0</v>
      </c>
      <c r="P41" s="12">
        <f ca="1">Results!P64*Gisborne!P18/1000</f>
        <v>0</v>
      </c>
      <c r="Q41" s="12">
        <f ca="1">Results!Q64*Gisborne!Q18/1000</f>
        <v>0</v>
      </c>
      <c r="R41" s="14">
        <f t="shared" ca="1" si="0"/>
        <v>6.0882500000000005E-7</v>
      </c>
      <c r="U41" s="57" t="s">
        <v>14</v>
      </c>
      <c r="V41" s="12">
        <f ca="1">Results!V64*Gisborne!D18/1000</f>
        <v>0</v>
      </c>
      <c r="W41" s="12">
        <f ca="1">Results!W64*Gisborne!E18/1000</f>
        <v>0</v>
      </c>
      <c r="X41" s="12">
        <f ca="1">Results!X64*Gisborne!F18/1000</f>
        <v>0</v>
      </c>
      <c r="Y41" s="12">
        <f ca="1">Results!Y64*Gisborne!G18/1000</f>
        <v>0</v>
      </c>
      <c r="Z41" s="12">
        <f ca="1">Results!Z64*Gisborne!H18/1000</f>
        <v>0</v>
      </c>
      <c r="AA41" s="12">
        <f ca="1">Results!AA64*Gisborne!I18/1000</f>
        <v>0</v>
      </c>
      <c r="AB41" s="12">
        <f ca="1">Results!AB64*Gisborne!J18/1000</f>
        <v>0</v>
      </c>
      <c r="AC41" s="12">
        <f ca="1">Results!AC64*Gisborne!K18/1000</f>
        <v>0</v>
      </c>
      <c r="AD41" s="12">
        <f ca="1">Results!AD64*Gisborne!L18/1000</f>
        <v>0</v>
      </c>
      <c r="AE41" s="12">
        <f ca="1">Results!AE64*Gisborne!M18/1000</f>
        <v>0</v>
      </c>
      <c r="AF41" s="12">
        <f ca="1">Results!AF64*Gisborne!N18/1000</f>
        <v>0</v>
      </c>
      <c r="AG41" s="12">
        <f ca="1">Results!AG64*Gisborne!O18/1000</f>
        <v>0</v>
      </c>
      <c r="AH41" s="12">
        <f ca="1">Results!AH64*Gisborne!P18/1000</f>
        <v>0</v>
      </c>
      <c r="AI41" s="12">
        <f ca="1">Results!AI64*Gisborne!Q18/1000</f>
        <v>0</v>
      </c>
      <c r="AJ41" s="14">
        <f t="shared" ca="1" si="1"/>
        <v>0</v>
      </c>
      <c r="AM41" s="61" t="s">
        <v>14</v>
      </c>
      <c r="AN41" s="12">
        <f ca="1">Results!AN64*Gisborne!D18/1000</f>
        <v>0</v>
      </c>
      <c r="AO41" s="12">
        <f ca="1">Results!AO64*Gisborne!E18/1000</f>
        <v>0</v>
      </c>
      <c r="AP41" s="12">
        <f ca="1">Results!AP64*Gisborne!F18/1000</f>
        <v>0</v>
      </c>
      <c r="AQ41" s="12">
        <f ca="1">Results!AQ64*Gisborne!G18/1000</f>
        <v>0</v>
      </c>
      <c r="AR41" s="12">
        <f ca="1">Results!AR64*Gisborne!H18/1000</f>
        <v>0</v>
      </c>
      <c r="AS41" s="12">
        <f ca="1">Results!AS64*Gisborne!I18/1000</f>
        <v>0</v>
      </c>
      <c r="AT41" s="12">
        <f ca="1">Results!AT64*Gisborne!J18/1000</f>
        <v>0</v>
      </c>
      <c r="AU41" s="12">
        <f ca="1">Results!AU64*Gisborne!K18/1000</f>
        <v>0</v>
      </c>
      <c r="AV41" s="12">
        <f ca="1">Results!AV64*Gisborne!L18/1000</f>
        <v>0</v>
      </c>
      <c r="AW41" s="12">
        <f ca="1">Results!AW64*Gisborne!M18/1000</f>
        <v>0</v>
      </c>
      <c r="AX41" s="12">
        <f ca="1">Results!AX64*Gisborne!N18/1000</f>
        <v>0</v>
      </c>
      <c r="AY41" s="12">
        <f ca="1">Results!AY64*Gisborne!O18/1000</f>
        <v>0</v>
      </c>
      <c r="AZ41" s="12">
        <f ca="1">Results!AZ64*Gisborne!P18/1000</f>
        <v>0</v>
      </c>
      <c r="BA41" s="12">
        <f ca="1">Results!BA64*Gisborne!Q18/1000</f>
        <v>0</v>
      </c>
      <c r="BB41" s="14">
        <f t="shared" ca="1" si="2"/>
        <v>0</v>
      </c>
      <c r="BE41" s="67" t="s">
        <v>14</v>
      </c>
      <c r="BF41" s="12">
        <f ca="1">Results!BF64*Gisborne!D18/1000</f>
        <v>0</v>
      </c>
      <c r="BG41" s="12">
        <f ca="1">Results!BG64*Gisborne!E18/1000</f>
        <v>0</v>
      </c>
      <c r="BH41" s="12">
        <f ca="1">Results!BH64*Gisborne!F18/1000</f>
        <v>0</v>
      </c>
      <c r="BI41" s="12">
        <f ca="1">Results!BI64*Gisborne!G18/1000</f>
        <v>0</v>
      </c>
      <c r="BJ41" s="12">
        <f ca="1">Results!BJ64*Gisborne!H18/1000</f>
        <v>0</v>
      </c>
      <c r="BK41" s="12">
        <f ca="1">Results!BK64*Gisborne!I18/1000</f>
        <v>0</v>
      </c>
      <c r="BL41" s="12">
        <f ca="1">Results!BL64*Gisborne!J18/1000</f>
        <v>0</v>
      </c>
      <c r="BM41" s="12">
        <f ca="1">Results!BM64*Gisborne!K18/1000</f>
        <v>0</v>
      </c>
      <c r="BN41" s="12">
        <f ca="1">Results!BN64*Gisborne!L18/1000</f>
        <v>0</v>
      </c>
      <c r="BO41" s="12">
        <f ca="1">Results!BO64*Gisborne!M18/1000</f>
        <v>0</v>
      </c>
      <c r="BP41" s="12">
        <f ca="1">Results!BP64*Gisborne!N18/1000</f>
        <v>0</v>
      </c>
      <c r="BQ41" s="12">
        <f ca="1">Results!BQ64*Gisborne!O18/1000</f>
        <v>0</v>
      </c>
      <c r="BR41" s="12">
        <f ca="1">Results!BR64*Gisborne!P18/1000</f>
        <v>0</v>
      </c>
      <c r="BS41" s="12">
        <f ca="1">Results!BS64*Gisborne!Q18/1000</f>
        <v>0</v>
      </c>
      <c r="BT41" s="14">
        <f t="shared" ca="1" si="3"/>
        <v>0</v>
      </c>
      <c r="BW41" s="78" t="s">
        <v>14</v>
      </c>
      <c r="BX41" s="12">
        <f ca="1">Results!BX64*Gisborne!D18/1000</f>
        <v>0</v>
      </c>
      <c r="BY41" s="12">
        <f ca="1">Results!BY64*Gisborne!E18/1000</f>
        <v>0</v>
      </c>
      <c r="BZ41" s="12">
        <f ca="1">Results!BZ64*Gisborne!F18/1000</f>
        <v>0</v>
      </c>
      <c r="CA41" s="12">
        <f ca="1">Results!CA64*Gisborne!G18/1000</f>
        <v>0</v>
      </c>
      <c r="CB41" s="12">
        <f ca="1">Results!CB64*Gisborne!H18/1000</f>
        <v>0</v>
      </c>
      <c r="CC41" s="12">
        <f ca="1">Results!CC64*Gisborne!I18/1000</f>
        <v>0</v>
      </c>
      <c r="CD41" s="12">
        <f ca="1">Results!CD64*Gisborne!J18/1000</f>
        <v>0</v>
      </c>
      <c r="CE41" s="12">
        <f ca="1">Results!CE64*Gisborne!K18/1000</f>
        <v>0</v>
      </c>
      <c r="CF41" s="12">
        <f ca="1">Results!CF64*Gisborne!L18/1000</f>
        <v>0</v>
      </c>
      <c r="CG41" s="12">
        <f ca="1">Results!CG64*Gisborne!M18/1000</f>
        <v>0</v>
      </c>
      <c r="CH41" s="12">
        <f ca="1">Results!CH64*Gisborne!N18/1000</f>
        <v>0</v>
      </c>
      <c r="CI41" s="12">
        <f ca="1">Results!CI64*Gisborne!O18/1000</f>
        <v>0</v>
      </c>
      <c r="CJ41" s="12">
        <f ca="1">Results!CJ64*Gisborne!P18/1000</f>
        <v>0</v>
      </c>
      <c r="CK41" s="12">
        <f ca="1">Results!CK64*Gisborne!Q18/1000</f>
        <v>0</v>
      </c>
      <c r="CL41" s="14">
        <f t="shared" ca="1" si="4"/>
        <v>0</v>
      </c>
    </row>
    <row r="42" spans="3:90" x14ac:dyDescent="0.25">
      <c r="C42" s="52" t="s">
        <v>12</v>
      </c>
      <c r="D42" s="12">
        <f ca="1">Results!D65*Gisborne!D19/1000</f>
        <v>0</v>
      </c>
      <c r="E42" s="12">
        <f ca="1">Results!E65*Gisborne!E19/1000</f>
        <v>0</v>
      </c>
      <c r="F42" s="12">
        <f ca="1">Results!F65*Gisborne!F19/1000</f>
        <v>0</v>
      </c>
      <c r="G42" s="12">
        <f ca="1">Results!G65*Gisborne!G19/1000</f>
        <v>0</v>
      </c>
      <c r="H42" s="12">
        <f ca="1">Results!H65*Gisborne!H19/1000</f>
        <v>0</v>
      </c>
      <c r="I42" s="12">
        <f ca="1">Results!I65*Gisborne!I19/1000</f>
        <v>0</v>
      </c>
      <c r="J42" s="12">
        <f ca="1">Results!J65*Gisborne!J19/1000</f>
        <v>0</v>
      </c>
      <c r="K42" s="12">
        <f ca="1">Results!K65*Gisborne!K19/1000</f>
        <v>0</v>
      </c>
      <c r="L42" s="12">
        <f ca="1">Results!L65*Gisborne!L19/1000</f>
        <v>0</v>
      </c>
      <c r="M42" s="12">
        <f ca="1">Results!M65*Gisborne!M19/1000</f>
        <v>0</v>
      </c>
      <c r="N42" s="12">
        <f ca="1">Results!N65*Gisborne!N19/1000</f>
        <v>0</v>
      </c>
      <c r="O42" s="12">
        <f ca="1">Results!O65*Gisborne!O19/1000</f>
        <v>0</v>
      </c>
      <c r="P42" s="12">
        <f ca="1">Results!P65*Gisborne!P19/1000</f>
        <v>0</v>
      </c>
      <c r="Q42" s="12">
        <f ca="1">Results!Q65*Gisborne!Q19/1000</f>
        <v>0</v>
      </c>
      <c r="R42" s="14">
        <f t="shared" ca="1" si="0"/>
        <v>0</v>
      </c>
      <c r="U42" s="57" t="s">
        <v>12</v>
      </c>
      <c r="V42" s="12">
        <f ca="1">Results!V65*Gisborne!D19/1000</f>
        <v>0</v>
      </c>
      <c r="W42" s="12">
        <f ca="1">Results!W65*Gisborne!E19/1000</f>
        <v>0</v>
      </c>
      <c r="X42" s="12">
        <f ca="1">Results!X65*Gisborne!F19/1000</f>
        <v>0</v>
      </c>
      <c r="Y42" s="12">
        <f ca="1">Results!Y65*Gisborne!G19/1000</f>
        <v>0</v>
      </c>
      <c r="Z42" s="12">
        <f ca="1">Results!Z65*Gisborne!H19/1000</f>
        <v>0</v>
      </c>
      <c r="AA42" s="12">
        <f ca="1">Results!AA65*Gisborne!I19/1000</f>
        <v>0</v>
      </c>
      <c r="AB42" s="12">
        <f ca="1">Results!AB65*Gisborne!J19/1000</f>
        <v>0</v>
      </c>
      <c r="AC42" s="12">
        <f ca="1">Results!AC65*Gisborne!K19/1000</f>
        <v>0</v>
      </c>
      <c r="AD42" s="12">
        <f ca="1">Results!AD65*Gisborne!L19/1000</f>
        <v>0</v>
      </c>
      <c r="AE42" s="12">
        <f ca="1">Results!AE65*Gisborne!M19/1000</f>
        <v>0</v>
      </c>
      <c r="AF42" s="12">
        <f ca="1">Results!AF65*Gisborne!N19/1000</f>
        <v>0</v>
      </c>
      <c r="AG42" s="12">
        <f ca="1">Results!AG65*Gisborne!O19/1000</f>
        <v>0</v>
      </c>
      <c r="AH42" s="12">
        <f ca="1">Results!AH65*Gisborne!P19/1000</f>
        <v>0</v>
      </c>
      <c r="AI42" s="12">
        <f ca="1">Results!AI65*Gisborne!Q19/1000</f>
        <v>0</v>
      </c>
      <c r="AJ42" s="14">
        <f t="shared" ca="1" si="1"/>
        <v>0</v>
      </c>
      <c r="AM42" s="61" t="s">
        <v>12</v>
      </c>
      <c r="AN42" s="12">
        <f ca="1">Results!AN65*Gisborne!D19/1000</f>
        <v>0</v>
      </c>
      <c r="AO42" s="12">
        <f ca="1">Results!AO65*Gisborne!E19/1000</f>
        <v>0</v>
      </c>
      <c r="AP42" s="12">
        <f ca="1">Results!AP65*Gisborne!F19/1000</f>
        <v>0</v>
      </c>
      <c r="AQ42" s="12">
        <f ca="1">Results!AQ65*Gisborne!G19/1000</f>
        <v>0</v>
      </c>
      <c r="AR42" s="12">
        <f ca="1">Results!AR65*Gisborne!H19/1000</f>
        <v>0</v>
      </c>
      <c r="AS42" s="12">
        <f ca="1">Results!AS65*Gisborne!I19/1000</f>
        <v>0</v>
      </c>
      <c r="AT42" s="12">
        <f ca="1">Results!AT65*Gisborne!J19/1000</f>
        <v>0</v>
      </c>
      <c r="AU42" s="12">
        <f ca="1">Results!AU65*Gisborne!K19/1000</f>
        <v>0</v>
      </c>
      <c r="AV42" s="12">
        <f ca="1">Results!AV65*Gisborne!L19/1000</f>
        <v>0</v>
      </c>
      <c r="AW42" s="12">
        <f ca="1">Results!AW65*Gisborne!M19/1000</f>
        <v>0</v>
      </c>
      <c r="AX42" s="12">
        <f ca="1">Results!AX65*Gisborne!N19/1000</f>
        <v>0</v>
      </c>
      <c r="AY42" s="12">
        <f ca="1">Results!AY65*Gisborne!O19/1000</f>
        <v>0</v>
      </c>
      <c r="AZ42" s="12">
        <f ca="1">Results!AZ65*Gisborne!P19/1000</f>
        <v>0</v>
      </c>
      <c r="BA42" s="12">
        <f ca="1">Results!BA65*Gisborne!Q19/1000</f>
        <v>0</v>
      </c>
      <c r="BB42" s="14">
        <f t="shared" ca="1" si="2"/>
        <v>0</v>
      </c>
      <c r="BE42" s="67" t="s">
        <v>12</v>
      </c>
      <c r="BF42" s="12">
        <f ca="1">Results!BF65*Gisborne!D19/1000</f>
        <v>0</v>
      </c>
      <c r="BG42" s="12">
        <f ca="1">Results!BG65*Gisborne!E19/1000</f>
        <v>0</v>
      </c>
      <c r="BH42" s="12">
        <f ca="1">Results!BH65*Gisborne!F19/1000</f>
        <v>0</v>
      </c>
      <c r="BI42" s="12">
        <f ca="1">Results!BI65*Gisborne!G19/1000</f>
        <v>0</v>
      </c>
      <c r="BJ42" s="12">
        <f ca="1">Results!BJ65*Gisborne!H19/1000</f>
        <v>0</v>
      </c>
      <c r="BK42" s="12">
        <f ca="1">Results!BK65*Gisborne!I19/1000</f>
        <v>0</v>
      </c>
      <c r="BL42" s="12">
        <f ca="1">Results!BL65*Gisborne!J19/1000</f>
        <v>0</v>
      </c>
      <c r="BM42" s="12">
        <f ca="1">Results!BM65*Gisborne!K19/1000</f>
        <v>0</v>
      </c>
      <c r="BN42" s="12">
        <f ca="1">Results!BN65*Gisborne!L19/1000</f>
        <v>0</v>
      </c>
      <c r="BO42" s="12">
        <f ca="1">Results!BO65*Gisborne!M19/1000</f>
        <v>0</v>
      </c>
      <c r="BP42" s="12">
        <f ca="1">Results!BP65*Gisborne!N19/1000</f>
        <v>0</v>
      </c>
      <c r="BQ42" s="12">
        <f ca="1">Results!BQ65*Gisborne!O19/1000</f>
        <v>0</v>
      </c>
      <c r="BR42" s="12">
        <f ca="1">Results!BR65*Gisborne!P19/1000</f>
        <v>0</v>
      </c>
      <c r="BS42" s="12">
        <f ca="1">Results!BS65*Gisborne!Q19/1000</f>
        <v>0</v>
      </c>
      <c r="BT42" s="14">
        <f t="shared" ca="1" si="3"/>
        <v>0</v>
      </c>
      <c r="BW42" s="78" t="s">
        <v>12</v>
      </c>
      <c r="BX42" s="12">
        <f ca="1">Results!BX65*Gisborne!D19/1000</f>
        <v>0</v>
      </c>
      <c r="BY42" s="12">
        <f ca="1">Results!BY65*Gisborne!E19/1000</f>
        <v>0</v>
      </c>
      <c r="BZ42" s="12">
        <f ca="1">Results!BZ65*Gisborne!F19/1000</f>
        <v>0</v>
      </c>
      <c r="CA42" s="12">
        <f ca="1">Results!CA65*Gisborne!G19/1000</f>
        <v>0</v>
      </c>
      <c r="CB42" s="12">
        <f ca="1">Results!CB65*Gisborne!H19/1000</f>
        <v>0</v>
      </c>
      <c r="CC42" s="12">
        <f ca="1">Results!CC65*Gisborne!I19/1000</f>
        <v>0</v>
      </c>
      <c r="CD42" s="12">
        <f ca="1">Results!CD65*Gisborne!J19/1000</f>
        <v>0</v>
      </c>
      <c r="CE42" s="12">
        <f ca="1">Results!CE65*Gisborne!K19/1000</f>
        <v>0</v>
      </c>
      <c r="CF42" s="12">
        <f ca="1">Results!CF65*Gisborne!L19/1000</f>
        <v>0</v>
      </c>
      <c r="CG42" s="12">
        <f ca="1">Results!CG65*Gisborne!M19/1000</f>
        <v>0</v>
      </c>
      <c r="CH42" s="12">
        <f ca="1">Results!CH65*Gisborne!N19/1000</f>
        <v>0</v>
      </c>
      <c r="CI42" s="12">
        <f ca="1">Results!CI65*Gisborne!O19/1000</f>
        <v>0</v>
      </c>
      <c r="CJ42" s="12">
        <f ca="1">Results!CJ65*Gisborne!P19/1000</f>
        <v>0</v>
      </c>
      <c r="CK42" s="12">
        <f ca="1">Results!CK65*Gisborne!Q19/1000</f>
        <v>0</v>
      </c>
      <c r="CL42" s="14">
        <f t="shared" ca="1" si="4"/>
        <v>0</v>
      </c>
    </row>
    <row r="43" spans="3:90" x14ac:dyDescent="0.25">
      <c r="C43" s="52" t="s">
        <v>15</v>
      </c>
      <c r="D43" s="12">
        <f ca="1">Results!D66*Gisborne!D20/1000</f>
        <v>0</v>
      </c>
      <c r="E43" s="12">
        <f ca="1">Results!E66*Gisborne!E20/1000</f>
        <v>0</v>
      </c>
      <c r="F43" s="12">
        <f ca="1">Results!F66*Gisborne!F20/1000</f>
        <v>0</v>
      </c>
      <c r="G43" s="12">
        <f ca="1">Results!G66*Gisborne!G20/1000</f>
        <v>0</v>
      </c>
      <c r="H43" s="12">
        <f ca="1">Results!H66*Gisborne!H20/1000</f>
        <v>4.9000000000000007E-7</v>
      </c>
      <c r="I43" s="12">
        <f ca="1">Results!I66*Gisborne!I20/1000</f>
        <v>0</v>
      </c>
      <c r="J43" s="12">
        <f ca="1">Results!J66*Gisborne!J20/1000</f>
        <v>0</v>
      </c>
      <c r="K43" s="12">
        <f ca="1">Results!K66*Gisborne!K20/1000</f>
        <v>0</v>
      </c>
      <c r="L43" s="12">
        <f ca="1">Results!L66*Gisborne!L20/1000</f>
        <v>0</v>
      </c>
      <c r="M43" s="12">
        <f ca="1">Results!M66*Gisborne!M20/1000</f>
        <v>0</v>
      </c>
      <c r="N43" s="12">
        <f ca="1">Results!N66*Gisborne!N20/1000</f>
        <v>0</v>
      </c>
      <c r="O43" s="12">
        <f ca="1">Results!O66*Gisborne!O20/1000</f>
        <v>0</v>
      </c>
      <c r="P43" s="12">
        <f ca="1">Results!P66*Gisborne!P20/1000</f>
        <v>0</v>
      </c>
      <c r="Q43" s="12">
        <f ca="1">Results!Q66*Gisborne!Q20/1000</f>
        <v>0</v>
      </c>
      <c r="R43" s="14">
        <f t="shared" ca="1" si="0"/>
        <v>4.9000000000000007E-7</v>
      </c>
      <c r="U43" s="57" t="s">
        <v>15</v>
      </c>
      <c r="V43" s="12">
        <f ca="1">Results!V66*Gisborne!D20/1000</f>
        <v>0</v>
      </c>
      <c r="W43" s="12">
        <f ca="1">Results!W66*Gisborne!E20/1000</f>
        <v>0</v>
      </c>
      <c r="X43" s="12">
        <f ca="1">Results!X66*Gisborne!F20/1000</f>
        <v>0</v>
      </c>
      <c r="Y43" s="12">
        <f ca="1">Results!Y66*Gisborne!G20/1000</f>
        <v>0</v>
      </c>
      <c r="Z43" s="12">
        <f ca="1">Results!Z66*Gisborne!H20/1000</f>
        <v>0</v>
      </c>
      <c r="AA43" s="12">
        <f ca="1">Results!AA66*Gisborne!I20/1000</f>
        <v>0</v>
      </c>
      <c r="AB43" s="12">
        <f ca="1">Results!AB66*Gisborne!J20/1000</f>
        <v>0</v>
      </c>
      <c r="AC43" s="12">
        <f ca="1">Results!AC66*Gisborne!K20/1000</f>
        <v>0</v>
      </c>
      <c r="AD43" s="12">
        <f ca="1">Results!AD66*Gisborne!L20/1000</f>
        <v>0</v>
      </c>
      <c r="AE43" s="12">
        <f ca="1">Results!AE66*Gisborne!M20/1000</f>
        <v>0</v>
      </c>
      <c r="AF43" s="12">
        <f ca="1">Results!AF66*Gisborne!N20/1000</f>
        <v>0</v>
      </c>
      <c r="AG43" s="12">
        <f ca="1">Results!AG66*Gisborne!O20/1000</f>
        <v>0</v>
      </c>
      <c r="AH43" s="12">
        <f ca="1">Results!AH66*Gisborne!P20/1000</f>
        <v>0</v>
      </c>
      <c r="AI43" s="12">
        <f ca="1">Results!AI66*Gisborne!Q20/1000</f>
        <v>0</v>
      </c>
      <c r="AJ43" s="14">
        <f t="shared" ca="1" si="1"/>
        <v>0</v>
      </c>
      <c r="AM43" s="61" t="s">
        <v>15</v>
      </c>
      <c r="AN43" s="12">
        <f ca="1">Results!AN66*Gisborne!D20/1000</f>
        <v>0</v>
      </c>
      <c r="AO43" s="12">
        <f ca="1">Results!AO66*Gisborne!E20/1000</f>
        <v>0</v>
      </c>
      <c r="AP43" s="12">
        <f ca="1">Results!AP66*Gisborne!F20/1000</f>
        <v>0</v>
      </c>
      <c r="AQ43" s="12">
        <f ca="1">Results!AQ66*Gisborne!G20/1000</f>
        <v>0</v>
      </c>
      <c r="AR43" s="12">
        <f ca="1">Results!AR66*Gisborne!H20/1000</f>
        <v>0</v>
      </c>
      <c r="AS43" s="12">
        <f ca="1">Results!AS66*Gisborne!I20/1000</f>
        <v>0</v>
      </c>
      <c r="AT43" s="12">
        <f ca="1">Results!AT66*Gisborne!J20/1000</f>
        <v>0</v>
      </c>
      <c r="AU43" s="12">
        <f ca="1">Results!AU66*Gisborne!K20/1000</f>
        <v>0</v>
      </c>
      <c r="AV43" s="12">
        <f ca="1">Results!AV66*Gisborne!L20/1000</f>
        <v>0</v>
      </c>
      <c r="AW43" s="12">
        <f ca="1">Results!AW66*Gisborne!M20/1000</f>
        <v>0</v>
      </c>
      <c r="AX43" s="12">
        <f ca="1">Results!AX66*Gisborne!N20/1000</f>
        <v>0</v>
      </c>
      <c r="AY43" s="12">
        <f ca="1">Results!AY66*Gisborne!O20/1000</f>
        <v>0</v>
      </c>
      <c r="AZ43" s="12">
        <f ca="1">Results!AZ66*Gisborne!P20/1000</f>
        <v>0</v>
      </c>
      <c r="BA43" s="12">
        <f ca="1">Results!BA66*Gisborne!Q20/1000</f>
        <v>0</v>
      </c>
      <c r="BB43" s="14">
        <f t="shared" ca="1" si="2"/>
        <v>0</v>
      </c>
      <c r="BE43" s="67" t="s">
        <v>15</v>
      </c>
      <c r="BF43" s="12">
        <f ca="1">Results!BF66*Gisborne!D20/1000</f>
        <v>0</v>
      </c>
      <c r="BG43" s="12">
        <f ca="1">Results!BG66*Gisborne!E20/1000</f>
        <v>0</v>
      </c>
      <c r="BH43" s="12">
        <f ca="1">Results!BH66*Gisborne!F20/1000</f>
        <v>0</v>
      </c>
      <c r="BI43" s="12">
        <f ca="1">Results!BI66*Gisborne!G20/1000</f>
        <v>0</v>
      </c>
      <c r="BJ43" s="12">
        <f ca="1">Results!BJ66*Gisborne!H20/1000</f>
        <v>0</v>
      </c>
      <c r="BK43" s="12">
        <f ca="1">Results!BK66*Gisborne!I20/1000</f>
        <v>0</v>
      </c>
      <c r="BL43" s="12">
        <f ca="1">Results!BL66*Gisborne!J20/1000</f>
        <v>0</v>
      </c>
      <c r="BM43" s="12">
        <f ca="1">Results!BM66*Gisborne!K20/1000</f>
        <v>0</v>
      </c>
      <c r="BN43" s="12">
        <f ca="1">Results!BN66*Gisborne!L20/1000</f>
        <v>0</v>
      </c>
      <c r="BO43" s="12">
        <f ca="1">Results!BO66*Gisborne!M20/1000</f>
        <v>0</v>
      </c>
      <c r="BP43" s="12">
        <f ca="1">Results!BP66*Gisborne!N20/1000</f>
        <v>0</v>
      </c>
      <c r="BQ43" s="12">
        <f ca="1">Results!BQ66*Gisborne!O20/1000</f>
        <v>0</v>
      </c>
      <c r="BR43" s="12">
        <f ca="1">Results!BR66*Gisborne!P20/1000</f>
        <v>0</v>
      </c>
      <c r="BS43" s="12">
        <f ca="1">Results!BS66*Gisborne!Q20/1000</f>
        <v>0</v>
      </c>
      <c r="BT43" s="14">
        <f t="shared" ca="1" si="3"/>
        <v>0</v>
      </c>
      <c r="BW43" s="78" t="s">
        <v>15</v>
      </c>
      <c r="BX43" s="12">
        <f ca="1">Results!BX66*Gisborne!D20/1000</f>
        <v>0</v>
      </c>
      <c r="BY43" s="12">
        <f ca="1">Results!BY66*Gisborne!E20/1000</f>
        <v>0</v>
      </c>
      <c r="BZ43" s="12">
        <f ca="1">Results!BZ66*Gisborne!F20/1000</f>
        <v>0</v>
      </c>
      <c r="CA43" s="12">
        <f ca="1">Results!CA66*Gisborne!G20/1000</f>
        <v>0</v>
      </c>
      <c r="CB43" s="12">
        <f ca="1">Results!CB66*Gisborne!H20/1000</f>
        <v>0</v>
      </c>
      <c r="CC43" s="12">
        <f ca="1">Results!CC66*Gisborne!I20/1000</f>
        <v>0</v>
      </c>
      <c r="CD43" s="12">
        <f ca="1">Results!CD66*Gisborne!J20/1000</f>
        <v>0</v>
      </c>
      <c r="CE43" s="12">
        <f ca="1">Results!CE66*Gisborne!K20/1000</f>
        <v>0</v>
      </c>
      <c r="CF43" s="12">
        <f ca="1">Results!CF66*Gisborne!L20/1000</f>
        <v>0</v>
      </c>
      <c r="CG43" s="12">
        <f ca="1">Results!CG66*Gisborne!M20/1000</f>
        <v>0</v>
      </c>
      <c r="CH43" s="12">
        <f ca="1">Results!CH66*Gisborne!N20/1000</f>
        <v>0</v>
      </c>
      <c r="CI43" s="12">
        <f ca="1">Results!CI66*Gisborne!O20/1000</f>
        <v>0</v>
      </c>
      <c r="CJ43" s="12">
        <f ca="1">Results!CJ66*Gisborne!P20/1000</f>
        <v>0</v>
      </c>
      <c r="CK43" s="12">
        <f ca="1">Results!CK66*Gisborne!Q20/1000</f>
        <v>0</v>
      </c>
      <c r="CL43" s="14">
        <f t="shared" ca="1" si="4"/>
        <v>0</v>
      </c>
    </row>
    <row r="44" spans="3:90" x14ac:dyDescent="0.25">
      <c r="C44" s="53" t="s">
        <v>13</v>
      </c>
      <c r="D44" s="15">
        <f ca="1">SUM(D30:D43)</f>
        <v>0</v>
      </c>
      <c r="E44" s="15">
        <f t="shared" ref="E44:Q44" ca="1" si="5">SUM(E30:E43)</f>
        <v>1.176E-6</v>
      </c>
      <c r="F44" s="15">
        <f t="shared" ca="1" si="5"/>
        <v>0</v>
      </c>
      <c r="G44" s="15">
        <f t="shared" ca="1" si="5"/>
        <v>0</v>
      </c>
      <c r="H44" s="15">
        <f t="shared" ca="1" si="5"/>
        <v>3.008122250000001E-4</v>
      </c>
      <c r="I44" s="15">
        <f t="shared" ca="1" si="5"/>
        <v>5.6247751700000013E-4</v>
      </c>
      <c r="J44" s="15">
        <f t="shared" ca="1" si="5"/>
        <v>0</v>
      </c>
      <c r="K44" s="15">
        <f t="shared" ca="1" si="5"/>
        <v>0</v>
      </c>
      <c r="L44" s="15">
        <f t="shared" ca="1" si="5"/>
        <v>1.176E-6</v>
      </c>
      <c r="M44" s="15">
        <f t="shared" ca="1" si="5"/>
        <v>0</v>
      </c>
      <c r="N44" s="15">
        <f t="shared" ca="1" si="5"/>
        <v>0</v>
      </c>
      <c r="O44" s="15">
        <f t="shared" ca="1" si="5"/>
        <v>2.9743000000000003E-5</v>
      </c>
      <c r="P44" s="15">
        <f t="shared" ca="1" si="5"/>
        <v>0</v>
      </c>
      <c r="Q44" s="15">
        <f t="shared" ca="1" si="5"/>
        <v>0</v>
      </c>
      <c r="R44" s="16">
        <f t="shared" ca="1" si="0"/>
        <v>8.9538474200000022E-4</v>
      </c>
      <c r="U44" s="58" t="s">
        <v>13</v>
      </c>
      <c r="V44" s="15">
        <f ca="1">SUM(V30:V43)</f>
        <v>0</v>
      </c>
      <c r="W44" s="15">
        <f t="shared" ref="W44:AI44" ca="1" si="6">SUM(W30:W43)</f>
        <v>0</v>
      </c>
      <c r="X44" s="15">
        <f t="shared" ca="1" si="6"/>
        <v>0</v>
      </c>
      <c r="Y44" s="15">
        <f t="shared" ca="1" si="6"/>
        <v>0</v>
      </c>
      <c r="Z44" s="15">
        <f t="shared" ca="1" si="6"/>
        <v>0</v>
      </c>
      <c r="AA44" s="15">
        <f t="shared" ca="1" si="6"/>
        <v>0</v>
      </c>
      <c r="AB44" s="15">
        <f t="shared" ca="1" si="6"/>
        <v>0</v>
      </c>
      <c r="AC44" s="15">
        <f t="shared" ca="1" si="6"/>
        <v>0</v>
      </c>
      <c r="AD44" s="15">
        <f t="shared" ca="1" si="6"/>
        <v>0</v>
      </c>
      <c r="AE44" s="15">
        <f t="shared" ca="1" si="6"/>
        <v>0</v>
      </c>
      <c r="AF44" s="15">
        <f t="shared" ca="1" si="6"/>
        <v>0</v>
      </c>
      <c r="AG44" s="15">
        <f t="shared" ca="1" si="6"/>
        <v>0</v>
      </c>
      <c r="AH44" s="15">
        <f t="shared" ca="1" si="6"/>
        <v>0</v>
      </c>
      <c r="AI44" s="15">
        <f t="shared" ca="1" si="6"/>
        <v>0</v>
      </c>
      <c r="AJ44" s="16">
        <f t="shared" ref="AJ44" ca="1" si="7">SUM(V44:AI44)</f>
        <v>0</v>
      </c>
      <c r="AM44" s="65" t="s">
        <v>13</v>
      </c>
      <c r="AN44" s="15">
        <f ca="1">SUM(AN30:AN43)</f>
        <v>0</v>
      </c>
      <c r="AO44" s="15">
        <f t="shared" ref="AO44:BA44" ca="1" si="8">SUM(AO30:AO43)</f>
        <v>0</v>
      </c>
      <c r="AP44" s="15">
        <f t="shared" ca="1" si="8"/>
        <v>0</v>
      </c>
      <c r="AQ44" s="15">
        <f t="shared" ca="1" si="8"/>
        <v>0</v>
      </c>
      <c r="AR44" s="15">
        <f t="shared" ca="1" si="8"/>
        <v>0</v>
      </c>
      <c r="AS44" s="15">
        <f t="shared" ca="1" si="8"/>
        <v>0</v>
      </c>
      <c r="AT44" s="15">
        <f t="shared" ca="1" si="8"/>
        <v>0</v>
      </c>
      <c r="AU44" s="15">
        <f t="shared" ca="1" si="8"/>
        <v>0</v>
      </c>
      <c r="AV44" s="15">
        <f t="shared" ca="1" si="8"/>
        <v>0</v>
      </c>
      <c r="AW44" s="15">
        <f t="shared" ca="1" si="8"/>
        <v>0</v>
      </c>
      <c r="AX44" s="15">
        <f t="shared" ca="1" si="8"/>
        <v>0</v>
      </c>
      <c r="AY44" s="15">
        <f t="shared" ca="1" si="8"/>
        <v>0</v>
      </c>
      <c r="AZ44" s="15">
        <f t="shared" ca="1" si="8"/>
        <v>0</v>
      </c>
      <c r="BA44" s="15">
        <f t="shared" ca="1" si="8"/>
        <v>0</v>
      </c>
      <c r="BB44" s="16">
        <f t="shared" ref="BB44" ca="1" si="9">SUM(AN44:BA44)</f>
        <v>0</v>
      </c>
      <c r="BE44" s="68" t="s">
        <v>13</v>
      </c>
      <c r="BF44" s="15">
        <f ca="1">SUM(BF30:BF43)</f>
        <v>0</v>
      </c>
      <c r="BG44" s="15">
        <f t="shared" ref="BG44:BS44" ca="1" si="10">SUM(BG30:BG43)</f>
        <v>0</v>
      </c>
      <c r="BH44" s="15">
        <f t="shared" ca="1" si="10"/>
        <v>0</v>
      </c>
      <c r="BI44" s="15">
        <f t="shared" ca="1" si="10"/>
        <v>0</v>
      </c>
      <c r="BJ44" s="15">
        <f t="shared" ca="1" si="10"/>
        <v>0</v>
      </c>
      <c r="BK44" s="15">
        <f t="shared" ca="1" si="10"/>
        <v>0</v>
      </c>
      <c r="BL44" s="15">
        <f t="shared" ca="1" si="10"/>
        <v>0</v>
      </c>
      <c r="BM44" s="15">
        <f t="shared" ca="1" si="10"/>
        <v>0</v>
      </c>
      <c r="BN44" s="15">
        <f t="shared" ca="1" si="10"/>
        <v>0</v>
      </c>
      <c r="BO44" s="15">
        <f t="shared" ca="1" si="10"/>
        <v>0</v>
      </c>
      <c r="BP44" s="15">
        <f t="shared" ca="1" si="10"/>
        <v>0</v>
      </c>
      <c r="BQ44" s="15">
        <f t="shared" ca="1" si="10"/>
        <v>0</v>
      </c>
      <c r="BR44" s="15">
        <f t="shared" ca="1" si="10"/>
        <v>0</v>
      </c>
      <c r="BS44" s="15">
        <f t="shared" ca="1" si="10"/>
        <v>0</v>
      </c>
      <c r="BT44" s="16">
        <f t="shared" ref="BT44" ca="1" si="11">SUM(BF44:BS44)</f>
        <v>0</v>
      </c>
      <c r="BW44" s="79" t="s">
        <v>13</v>
      </c>
      <c r="BX44" s="15">
        <f ca="1">SUM(BX30:BX43)</f>
        <v>0</v>
      </c>
      <c r="BY44" s="15">
        <f t="shared" ref="BY44:CK44" ca="1" si="12">SUM(BY30:BY43)</f>
        <v>0</v>
      </c>
      <c r="BZ44" s="15">
        <f t="shared" ca="1" si="12"/>
        <v>0</v>
      </c>
      <c r="CA44" s="15">
        <f t="shared" ca="1" si="12"/>
        <v>0</v>
      </c>
      <c r="CB44" s="15">
        <f t="shared" ca="1" si="12"/>
        <v>0</v>
      </c>
      <c r="CC44" s="15">
        <f t="shared" ca="1" si="12"/>
        <v>0</v>
      </c>
      <c r="CD44" s="15">
        <f t="shared" ca="1" si="12"/>
        <v>0</v>
      </c>
      <c r="CE44" s="15">
        <f t="shared" ca="1" si="12"/>
        <v>0</v>
      </c>
      <c r="CF44" s="15">
        <f t="shared" ca="1" si="12"/>
        <v>0</v>
      </c>
      <c r="CG44" s="15">
        <f t="shared" ca="1" si="12"/>
        <v>0</v>
      </c>
      <c r="CH44" s="15">
        <f t="shared" ca="1" si="12"/>
        <v>0</v>
      </c>
      <c r="CI44" s="15">
        <f t="shared" ca="1" si="12"/>
        <v>0</v>
      </c>
      <c r="CJ44" s="15">
        <f t="shared" ca="1" si="12"/>
        <v>0</v>
      </c>
      <c r="CK44" s="15">
        <f t="shared" ca="1" si="12"/>
        <v>0</v>
      </c>
      <c r="CL44" s="16">
        <f t="shared" ref="CL44" ca="1" si="13">SUM(BX44:CK44)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CL44"/>
  <sheetViews>
    <sheetView topLeftCell="BT6" workbookViewId="0">
      <selection activeCell="BX30" sqref="BX30:CK43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5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5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f>Distances!N13</f>
        <v>263</v>
      </c>
      <c r="I7" s="18">
        <f>Distances!N15</f>
        <v>100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v>0</v>
      </c>
      <c r="R7" s="8"/>
    </row>
    <row r="8" spans="2:18" x14ac:dyDescent="0.25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f>Distances!N13</f>
        <v>263</v>
      </c>
      <c r="I8" s="18">
        <f>Distances!N15</f>
        <v>100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5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f>Distances!N13</f>
        <v>263</v>
      </c>
      <c r="I9" s="18">
        <f>Distances!N15</f>
        <v>100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5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f>Distances!N13</f>
        <v>263</v>
      </c>
      <c r="I10" s="18">
        <f>Distances!N15</f>
        <v>100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5">
      <c r="C11" s="48" t="s">
        <v>5</v>
      </c>
      <c r="D11" s="8">
        <f>Distances!N13</f>
        <v>263</v>
      </c>
      <c r="E11" s="8">
        <f>Distances!N13</f>
        <v>263</v>
      </c>
      <c r="F11" s="8">
        <f>Distances!N13</f>
        <v>263</v>
      </c>
      <c r="G11" s="8">
        <f>Distances!N13</f>
        <v>263</v>
      </c>
      <c r="H11" s="8">
        <v>0</v>
      </c>
      <c r="I11" s="8">
        <f>Distances!M13</f>
        <v>163</v>
      </c>
      <c r="J11" s="8">
        <f>Distances!N13</f>
        <v>263</v>
      </c>
      <c r="K11" s="8">
        <f>Distances!N13</f>
        <v>263</v>
      </c>
      <c r="L11" s="8">
        <f>Distances!N13</f>
        <v>263</v>
      </c>
      <c r="M11" s="8">
        <f>Distances!N13</f>
        <v>263</v>
      </c>
      <c r="N11" s="8">
        <f>Distances!N13</f>
        <v>263</v>
      </c>
      <c r="O11" s="8">
        <f>Distances!N13</f>
        <v>263</v>
      </c>
      <c r="P11" s="8">
        <f>Distances!N13</f>
        <v>263</v>
      </c>
      <c r="Q11" s="9">
        <f>Distances!N13</f>
        <v>263</v>
      </c>
      <c r="R11" s="8"/>
    </row>
    <row r="12" spans="2:18" x14ac:dyDescent="0.25">
      <c r="C12" s="48" t="s">
        <v>6</v>
      </c>
      <c r="D12" s="18">
        <f>Distances!N15</f>
        <v>100</v>
      </c>
      <c r="E12" s="18">
        <f>Distances!N15</f>
        <v>100</v>
      </c>
      <c r="F12" s="18">
        <f>Distances!N15</f>
        <v>100</v>
      </c>
      <c r="G12" s="18">
        <f>Distances!N15</f>
        <v>100</v>
      </c>
      <c r="H12" s="8">
        <f>Distances!M13</f>
        <v>163</v>
      </c>
      <c r="I12" s="8">
        <f>'[2]Summary 2012'!$Z$570/'[2]Summary 2012'!$H$570*1000</f>
        <v>48.387096774193544</v>
      </c>
      <c r="J12" s="18">
        <f>Distances!N15</f>
        <v>100</v>
      </c>
      <c r="K12" s="18">
        <f>Distances!N15</f>
        <v>100</v>
      </c>
      <c r="L12" s="18">
        <f>Distances!N15</f>
        <v>100</v>
      </c>
      <c r="M12" s="18">
        <f>Distances!N15</f>
        <v>100</v>
      </c>
      <c r="N12" s="18">
        <f>Distances!N15</f>
        <v>100</v>
      </c>
      <c r="O12" s="18">
        <f>Distances!N15</f>
        <v>100</v>
      </c>
      <c r="P12" s="18">
        <f>Distances!N15</f>
        <v>100</v>
      </c>
      <c r="Q12" s="19">
        <f>Distances!N15</f>
        <v>100</v>
      </c>
      <c r="R12" s="8"/>
    </row>
    <row r="13" spans="2:18" x14ac:dyDescent="0.25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f>Distances!N13</f>
        <v>263</v>
      </c>
      <c r="I13" s="18">
        <f>Distances!N15</f>
        <v>100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5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f>Distances!N13</f>
        <v>263</v>
      </c>
      <c r="I14" s="18">
        <f>Distances!N15</f>
        <v>100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5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f>Distances!N13</f>
        <v>263</v>
      </c>
      <c r="I15" s="18">
        <f>Distances!N15</f>
        <v>100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5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f>Distances!N13</f>
        <v>263</v>
      </c>
      <c r="I16" s="18">
        <f>Distances!N15</f>
        <v>100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5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f>Distances!N13</f>
        <v>263</v>
      </c>
      <c r="I17" s="18">
        <f>Distances!N15</f>
        <v>100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5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f>Distances!N13</f>
        <v>263</v>
      </c>
      <c r="I18" s="18">
        <f>Distances!N15</f>
        <v>100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5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f>Distances!N13</f>
        <v>263</v>
      </c>
      <c r="I19" s="18">
        <f>Distances!N15</f>
        <v>100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5">
      <c r="C20" s="50" t="s">
        <v>15</v>
      </c>
      <c r="D20" s="10">
        <v>0</v>
      </c>
      <c r="E20" s="10">
        <v>0</v>
      </c>
      <c r="F20" s="10">
        <v>0</v>
      </c>
      <c r="G20" s="10">
        <v>0</v>
      </c>
      <c r="H20" s="10">
        <f>Distances!N13</f>
        <v>263</v>
      </c>
      <c r="I20" s="21">
        <f>Distances!N15</f>
        <v>100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ht="13" x14ac:dyDescent="0.3">
      <c r="C25" s="5" t="s">
        <v>17</v>
      </c>
    </row>
    <row r="27" spans="2:90" ht="13" x14ac:dyDescent="0.3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5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5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5">
      <c r="B30" t="s">
        <v>22</v>
      </c>
      <c r="C30" s="52" t="s">
        <v>1</v>
      </c>
      <c r="D30" s="12">
        <f ca="1">Results!D53*'Hawkes Bay'!D7/1000</f>
        <v>0</v>
      </c>
      <c r="E30" s="12">
        <f ca="1">Results!E53*'Hawkes Bay'!E7/1000</f>
        <v>0</v>
      </c>
      <c r="F30" s="12">
        <f ca="1">Results!F53*'Hawkes Bay'!F7/1000</f>
        <v>0</v>
      </c>
      <c r="G30" s="12">
        <f ca="1">Results!G53*'Hawkes Bay'!G7/1000</f>
        <v>0</v>
      </c>
      <c r="H30" s="12">
        <f ca="1">Results!H53*'Hawkes Bay'!H7/1000</f>
        <v>0</v>
      </c>
      <c r="I30" s="12">
        <f ca="1">Results!I53*'Hawkes Bay'!I7/1000</f>
        <v>1.2999999999999998E-6</v>
      </c>
      <c r="J30" s="12">
        <f ca="1">Results!J53*'Hawkes Bay'!J7/1000</f>
        <v>0</v>
      </c>
      <c r="K30" s="12">
        <f ca="1">Results!K53*'Hawkes Bay'!K7/1000</f>
        <v>0</v>
      </c>
      <c r="L30" s="12">
        <f ca="1">Results!L53*'Hawkes Bay'!L7/1000</f>
        <v>0</v>
      </c>
      <c r="M30" s="12">
        <f ca="1">Results!M53*'Hawkes Bay'!M7/1000</f>
        <v>0</v>
      </c>
      <c r="N30" s="12">
        <f ca="1">Results!N53*'Hawkes Bay'!N7/1000</f>
        <v>0</v>
      </c>
      <c r="O30" s="12">
        <f ca="1">Results!O53*'Hawkes Bay'!O7/1000</f>
        <v>0</v>
      </c>
      <c r="P30" s="12">
        <f ca="1">Results!P53*'Hawkes Bay'!P7/1000</f>
        <v>0</v>
      </c>
      <c r="Q30" s="12">
        <f ca="1">Results!Q53*'Hawkes Bay'!Q7/1000</f>
        <v>0</v>
      </c>
      <c r="R30" s="14">
        <f ca="1">SUM(D30:Q30)</f>
        <v>1.2999999999999998E-6</v>
      </c>
      <c r="T30" t="s">
        <v>22</v>
      </c>
      <c r="U30" s="57" t="s">
        <v>1</v>
      </c>
      <c r="V30" s="12">
        <f ca="1">Results!V53*'Hawkes Bay'!D7/1000</f>
        <v>0</v>
      </c>
      <c r="W30" s="12">
        <f ca="1">Results!W53*'Hawkes Bay'!E7/1000</f>
        <v>0</v>
      </c>
      <c r="X30" s="12">
        <f ca="1">Results!X53*'Hawkes Bay'!F7/1000</f>
        <v>0</v>
      </c>
      <c r="Y30" s="12">
        <f ca="1">Results!Y53*'Hawkes Bay'!G7/1000</f>
        <v>0</v>
      </c>
      <c r="Z30" s="12">
        <f ca="1">Results!Z53*'Hawkes Bay'!H7/1000</f>
        <v>0</v>
      </c>
      <c r="AA30" s="12">
        <f ca="1">Results!AA53*'Hawkes Bay'!I7/1000</f>
        <v>1.5128314951622004E-6</v>
      </c>
      <c r="AB30" s="12">
        <f ca="1">Results!AB53*'Hawkes Bay'!J7/1000</f>
        <v>0</v>
      </c>
      <c r="AC30" s="12">
        <f ca="1">Results!AC53*'Hawkes Bay'!K7/1000</f>
        <v>0</v>
      </c>
      <c r="AD30" s="12">
        <f ca="1">Results!AD53*'Hawkes Bay'!L7/1000</f>
        <v>0</v>
      </c>
      <c r="AE30" s="12">
        <f ca="1">Results!AE53*'Hawkes Bay'!M7/1000</f>
        <v>0</v>
      </c>
      <c r="AF30" s="12">
        <f ca="1">Results!AF53*'Hawkes Bay'!N7/1000</f>
        <v>0</v>
      </c>
      <c r="AG30" s="12">
        <f ca="1">Results!AG53*'Hawkes Bay'!O7/1000</f>
        <v>0</v>
      </c>
      <c r="AH30" s="12">
        <f ca="1">Results!AH53*'Hawkes Bay'!P7/1000</f>
        <v>0</v>
      </c>
      <c r="AI30" s="12">
        <f ca="1">Results!AI53*'Hawkes Bay'!Q7/1000</f>
        <v>0</v>
      </c>
      <c r="AJ30" s="14">
        <f ca="1">SUM(V30:AI30)</f>
        <v>1.5128314951622004E-6</v>
      </c>
      <c r="AL30" t="s">
        <v>22</v>
      </c>
      <c r="AM30" s="61" t="s">
        <v>1</v>
      </c>
      <c r="AN30" s="12">
        <f ca="1">Results!AN53*'Hawkes Bay'!D7/1000</f>
        <v>0</v>
      </c>
      <c r="AO30" s="12">
        <f ca="1">Results!AO53*'Hawkes Bay'!E7/1000</f>
        <v>0</v>
      </c>
      <c r="AP30" s="12">
        <f ca="1">Results!AP53*'Hawkes Bay'!F7/1000</f>
        <v>0</v>
      </c>
      <c r="AQ30" s="12">
        <f ca="1">Results!AQ53*'Hawkes Bay'!G7/1000</f>
        <v>0</v>
      </c>
      <c r="AR30" s="12">
        <f ca="1">Results!AR53*'Hawkes Bay'!H7/1000</f>
        <v>0</v>
      </c>
      <c r="AS30" s="12">
        <f ca="1">Results!AS53*'Hawkes Bay'!I7/1000</f>
        <v>1.6284991242139175E-6</v>
      </c>
      <c r="AT30" s="12">
        <f ca="1">Results!AT53*'Hawkes Bay'!J7/1000</f>
        <v>0</v>
      </c>
      <c r="AU30" s="12">
        <f ca="1">Results!AU53*'Hawkes Bay'!K7/1000</f>
        <v>0</v>
      </c>
      <c r="AV30" s="12">
        <f ca="1">Results!AV53*'Hawkes Bay'!L7/1000</f>
        <v>0</v>
      </c>
      <c r="AW30" s="12">
        <f ca="1">Results!AW53*'Hawkes Bay'!M7/1000</f>
        <v>0</v>
      </c>
      <c r="AX30" s="12">
        <f ca="1">Results!AX53*'Hawkes Bay'!N7/1000</f>
        <v>0</v>
      </c>
      <c r="AY30" s="12">
        <f ca="1">Results!AY53*'Hawkes Bay'!O7/1000</f>
        <v>0</v>
      </c>
      <c r="AZ30" s="12">
        <f ca="1">Results!AZ53*'Hawkes Bay'!P7/1000</f>
        <v>0</v>
      </c>
      <c r="BA30" s="12">
        <f ca="1">Results!BA53*'Hawkes Bay'!Q7/1000</f>
        <v>0</v>
      </c>
      <c r="BB30" s="14">
        <f ca="1">SUM(AN30:BA30)</f>
        <v>1.6284991242139175E-6</v>
      </c>
      <c r="BD30" t="s">
        <v>22</v>
      </c>
      <c r="BE30" s="67" t="s">
        <v>1</v>
      </c>
      <c r="BF30" s="12">
        <f ca="1">Results!BF53*'Hawkes Bay'!D7/1000</f>
        <v>0</v>
      </c>
      <c r="BG30" s="12">
        <f ca="1">Results!BG53*'Hawkes Bay'!E7/1000</f>
        <v>0</v>
      </c>
      <c r="BH30" s="12">
        <f ca="1">Results!BH53*'Hawkes Bay'!F7/1000</f>
        <v>0</v>
      </c>
      <c r="BI30" s="12">
        <f ca="1">Results!BI53*'Hawkes Bay'!G7/1000</f>
        <v>0</v>
      </c>
      <c r="BJ30" s="12">
        <f ca="1">Results!BJ53*'Hawkes Bay'!H7/1000</f>
        <v>0</v>
      </c>
      <c r="BK30" s="12">
        <f ca="1">Results!BK53*'Hawkes Bay'!I7/1000</f>
        <v>1.6996067891025534E-6</v>
      </c>
      <c r="BL30" s="12">
        <f ca="1">Results!BL53*'Hawkes Bay'!J7/1000</f>
        <v>0</v>
      </c>
      <c r="BM30" s="12">
        <f ca="1">Results!BM53*'Hawkes Bay'!K7/1000</f>
        <v>0</v>
      </c>
      <c r="BN30" s="12">
        <f ca="1">Results!BN53*'Hawkes Bay'!L7/1000</f>
        <v>0</v>
      </c>
      <c r="BO30" s="12">
        <f ca="1">Results!BO53*'Hawkes Bay'!M7/1000</f>
        <v>0</v>
      </c>
      <c r="BP30" s="12">
        <f ca="1">Results!BP53*'Hawkes Bay'!N7/1000</f>
        <v>0</v>
      </c>
      <c r="BQ30" s="12">
        <f ca="1">Results!BQ53*'Hawkes Bay'!O7/1000</f>
        <v>0</v>
      </c>
      <c r="BR30" s="12">
        <f ca="1">Results!BR53*'Hawkes Bay'!P7/1000</f>
        <v>0</v>
      </c>
      <c r="BS30" s="12">
        <f ca="1">Results!BS53*'Hawkes Bay'!Q7/1000</f>
        <v>0</v>
      </c>
      <c r="BT30" s="14">
        <f ca="1">SUM(BF30:BS30)</f>
        <v>1.6996067891025534E-6</v>
      </c>
      <c r="BV30" t="s">
        <v>22</v>
      </c>
      <c r="BW30" s="78" t="s">
        <v>1</v>
      </c>
      <c r="BX30" s="12">
        <f ca="1">Results!BX53*'Hawkes Bay'!D7/1000</f>
        <v>0</v>
      </c>
      <c r="BY30" s="12">
        <f ca="1">Results!BY53*'Hawkes Bay'!E7/1000</f>
        <v>0</v>
      </c>
      <c r="BZ30" s="12">
        <f ca="1">Results!BZ53*'Hawkes Bay'!F7/1000</f>
        <v>0</v>
      </c>
      <c r="CA30" s="12">
        <f ca="1">Results!CA53*'Hawkes Bay'!G7/1000</f>
        <v>0</v>
      </c>
      <c r="CB30" s="12">
        <f ca="1">Results!CB53*'Hawkes Bay'!H7/1000</f>
        <v>0</v>
      </c>
      <c r="CC30" s="12">
        <f ca="1">Results!CC53*'Hawkes Bay'!I7/1000</f>
        <v>1.742298371535099E-6</v>
      </c>
      <c r="CD30" s="12">
        <f ca="1">Results!CD53*'Hawkes Bay'!J7/1000</f>
        <v>0</v>
      </c>
      <c r="CE30" s="12">
        <f ca="1">Results!CE53*'Hawkes Bay'!K7/1000</f>
        <v>0</v>
      </c>
      <c r="CF30" s="12">
        <f ca="1">Results!CF53*'Hawkes Bay'!L7/1000</f>
        <v>0</v>
      </c>
      <c r="CG30" s="12">
        <f ca="1">Results!CG53*'Hawkes Bay'!M7/1000</f>
        <v>0</v>
      </c>
      <c r="CH30" s="12">
        <f ca="1">Results!CH53*'Hawkes Bay'!N7/1000</f>
        <v>0</v>
      </c>
      <c r="CI30" s="12">
        <f ca="1">Results!CI53*'Hawkes Bay'!O7/1000</f>
        <v>0</v>
      </c>
      <c r="CJ30" s="12">
        <f ca="1">Results!CJ53*'Hawkes Bay'!P7/1000</f>
        <v>0</v>
      </c>
      <c r="CK30" s="12">
        <f ca="1">Results!CK53*'Hawkes Bay'!Q7/1000</f>
        <v>0</v>
      </c>
      <c r="CL30" s="14">
        <f ca="1">SUM(BX30:CK30)</f>
        <v>1.742298371535099E-6</v>
      </c>
    </row>
    <row r="31" spans="2:90" x14ac:dyDescent="0.25">
      <c r="C31" s="52" t="s">
        <v>2</v>
      </c>
      <c r="D31" s="12">
        <f ca="1">Results!D54*'Hawkes Bay'!D8/1000</f>
        <v>0</v>
      </c>
      <c r="E31" s="12">
        <f ca="1">Results!E54*'Hawkes Bay'!E8/1000</f>
        <v>0</v>
      </c>
      <c r="F31" s="12">
        <f ca="1">Results!F54*'Hawkes Bay'!F8/1000</f>
        <v>0</v>
      </c>
      <c r="G31" s="12">
        <f ca="1">Results!G54*'Hawkes Bay'!G8/1000</f>
        <v>0</v>
      </c>
      <c r="H31" s="12">
        <f ca="1">Results!H54*'Hawkes Bay'!H8/1000</f>
        <v>5.2600000000000005E-6</v>
      </c>
      <c r="I31" s="12">
        <f ca="1">Results!I54*'Hawkes Bay'!I8/1000</f>
        <v>1.1749569000000001E-3</v>
      </c>
      <c r="J31" s="12">
        <f ca="1">Results!J54*'Hawkes Bay'!J8/1000</f>
        <v>0</v>
      </c>
      <c r="K31" s="12">
        <f ca="1">Results!K54*'Hawkes Bay'!K8/1000</f>
        <v>0</v>
      </c>
      <c r="L31" s="12">
        <f ca="1">Results!L54*'Hawkes Bay'!L8/1000</f>
        <v>0</v>
      </c>
      <c r="M31" s="12">
        <f ca="1">Results!M54*'Hawkes Bay'!M8/1000</f>
        <v>0</v>
      </c>
      <c r="N31" s="12">
        <f ca="1">Results!N54*'Hawkes Bay'!N8/1000</f>
        <v>0</v>
      </c>
      <c r="O31" s="12">
        <f ca="1">Results!O54*'Hawkes Bay'!O8/1000</f>
        <v>0</v>
      </c>
      <c r="P31" s="12">
        <f ca="1">Results!P54*'Hawkes Bay'!P8/1000</f>
        <v>0</v>
      </c>
      <c r="Q31" s="12">
        <f ca="1">Results!Q54*'Hawkes Bay'!Q8/1000</f>
        <v>0</v>
      </c>
      <c r="R31" s="14">
        <f t="shared" ref="R31:R44" ca="1" si="0">SUM(D31:Q31)</f>
        <v>1.1802169000000001E-3</v>
      </c>
      <c r="U31" s="57" t="s">
        <v>2</v>
      </c>
      <c r="V31" s="12">
        <f ca="1">Results!V54*'Hawkes Bay'!D8/1000</f>
        <v>0</v>
      </c>
      <c r="W31" s="12">
        <f ca="1">Results!W54*'Hawkes Bay'!E8/1000</f>
        <v>0</v>
      </c>
      <c r="X31" s="12">
        <f ca="1">Results!X54*'Hawkes Bay'!F8/1000</f>
        <v>0</v>
      </c>
      <c r="Y31" s="12">
        <f ca="1">Results!Y54*'Hawkes Bay'!G8/1000</f>
        <v>0</v>
      </c>
      <c r="Z31" s="12">
        <f ca="1">Results!Z54*'Hawkes Bay'!H8/1000</f>
        <v>0</v>
      </c>
      <c r="AA31" s="12">
        <f ca="1">Results!AA54*'Hawkes Bay'!I8/1000</f>
        <v>1.3731411834664972E-3</v>
      </c>
      <c r="AB31" s="12">
        <f ca="1">Results!AB54*'Hawkes Bay'!J8/1000</f>
        <v>0</v>
      </c>
      <c r="AC31" s="12">
        <f ca="1">Results!AC54*'Hawkes Bay'!K8/1000</f>
        <v>0</v>
      </c>
      <c r="AD31" s="12">
        <f ca="1">Results!AD54*'Hawkes Bay'!L8/1000</f>
        <v>0</v>
      </c>
      <c r="AE31" s="12">
        <f ca="1">Results!AE54*'Hawkes Bay'!M8/1000</f>
        <v>0</v>
      </c>
      <c r="AF31" s="12">
        <f ca="1">Results!AF54*'Hawkes Bay'!N8/1000</f>
        <v>0</v>
      </c>
      <c r="AG31" s="12">
        <f ca="1">Results!AG54*'Hawkes Bay'!O8/1000</f>
        <v>0</v>
      </c>
      <c r="AH31" s="12">
        <f ca="1">Results!AH54*'Hawkes Bay'!P8/1000</f>
        <v>0</v>
      </c>
      <c r="AI31" s="12">
        <f ca="1">Results!AI54*'Hawkes Bay'!Q8/1000</f>
        <v>0</v>
      </c>
      <c r="AJ31" s="14">
        <f t="shared" ref="AJ31:AJ43" ca="1" si="1">SUM(V31:AI31)</f>
        <v>1.3731411834664972E-3</v>
      </c>
      <c r="AM31" s="61" t="s">
        <v>2</v>
      </c>
      <c r="AN31" s="12">
        <f ca="1">Results!AN54*'Hawkes Bay'!D8/1000</f>
        <v>0</v>
      </c>
      <c r="AO31" s="12">
        <f ca="1">Results!AO54*'Hawkes Bay'!E8/1000</f>
        <v>0</v>
      </c>
      <c r="AP31" s="12">
        <f ca="1">Results!AP54*'Hawkes Bay'!F8/1000</f>
        <v>0</v>
      </c>
      <c r="AQ31" s="12">
        <f ca="1">Results!AQ54*'Hawkes Bay'!G8/1000</f>
        <v>0</v>
      </c>
      <c r="AR31" s="12">
        <f ca="1">Results!AR54*'Hawkes Bay'!H8/1000</f>
        <v>0</v>
      </c>
      <c r="AS31" s="12">
        <f ca="1">Results!AS54*'Hawkes Bay'!I8/1000</f>
        <v>1.4834471713148028E-3</v>
      </c>
      <c r="AT31" s="12">
        <f ca="1">Results!AT54*'Hawkes Bay'!J8/1000</f>
        <v>0</v>
      </c>
      <c r="AU31" s="12">
        <f ca="1">Results!AU54*'Hawkes Bay'!K8/1000</f>
        <v>0</v>
      </c>
      <c r="AV31" s="12">
        <f ca="1">Results!AV54*'Hawkes Bay'!L8/1000</f>
        <v>0</v>
      </c>
      <c r="AW31" s="12">
        <f ca="1">Results!AW54*'Hawkes Bay'!M8/1000</f>
        <v>0</v>
      </c>
      <c r="AX31" s="12">
        <f ca="1">Results!AX54*'Hawkes Bay'!N8/1000</f>
        <v>0</v>
      </c>
      <c r="AY31" s="12">
        <f ca="1">Results!AY54*'Hawkes Bay'!O8/1000</f>
        <v>0</v>
      </c>
      <c r="AZ31" s="12">
        <f ca="1">Results!AZ54*'Hawkes Bay'!P8/1000</f>
        <v>0</v>
      </c>
      <c r="BA31" s="12">
        <f ca="1">Results!BA54*'Hawkes Bay'!Q8/1000</f>
        <v>0</v>
      </c>
      <c r="BB31" s="14">
        <f t="shared" ref="BB31:BB43" ca="1" si="2">SUM(AN31:BA31)</f>
        <v>1.4834471713148028E-3</v>
      </c>
      <c r="BE31" s="67" t="s">
        <v>2</v>
      </c>
      <c r="BF31" s="12">
        <f ca="1">Results!BF54*'Hawkes Bay'!D8/1000</f>
        <v>0</v>
      </c>
      <c r="BG31" s="12">
        <f ca="1">Results!BG54*'Hawkes Bay'!E8/1000</f>
        <v>0</v>
      </c>
      <c r="BH31" s="12">
        <f ca="1">Results!BH54*'Hawkes Bay'!F8/1000</f>
        <v>0</v>
      </c>
      <c r="BI31" s="12">
        <f ca="1">Results!BI54*'Hawkes Bay'!G8/1000</f>
        <v>0</v>
      </c>
      <c r="BJ31" s="12">
        <f ca="1">Results!BJ54*'Hawkes Bay'!H8/1000</f>
        <v>0</v>
      </c>
      <c r="BK31" s="12">
        <f ca="1">Results!BK54*'Hawkes Bay'!I8/1000</f>
        <v>1.5534476215985507E-3</v>
      </c>
      <c r="BL31" s="12">
        <f ca="1">Results!BL54*'Hawkes Bay'!J8/1000</f>
        <v>0</v>
      </c>
      <c r="BM31" s="12">
        <f ca="1">Results!BM54*'Hawkes Bay'!K8/1000</f>
        <v>0</v>
      </c>
      <c r="BN31" s="12">
        <f ca="1">Results!BN54*'Hawkes Bay'!L8/1000</f>
        <v>0</v>
      </c>
      <c r="BO31" s="12">
        <f ca="1">Results!BO54*'Hawkes Bay'!M8/1000</f>
        <v>0</v>
      </c>
      <c r="BP31" s="12">
        <f ca="1">Results!BP54*'Hawkes Bay'!N8/1000</f>
        <v>0</v>
      </c>
      <c r="BQ31" s="12">
        <f ca="1">Results!BQ54*'Hawkes Bay'!O8/1000</f>
        <v>0</v>
      </c>
      <c r="BR31" s="12">
        <f ca="1">Results!BR54*'Hawkes Bay'!P8/1000</f>
        <v>0</v>
      </c>
      <c r="BS31" s="12">
        <f ca="1">Results!BS54*'Hawkes Bay'!Q8/1000</f>
        <v>0</v>
      </c>
      <c r="BT31" s="14">
        <f t="shared" ref="BT31:BT43" ca="1" si="3">SUM(BF31:BS31)</f>
        <v>1.5534476215985507E-3</v>
      </c>
      <c r="BW31" s="78" t="s">
        <v>2</v>
      </c>
      <c r="BX31" s="12">
        <f ca="1">Results!BX54*'Hawkes Bay'!D8/1000</f>
        <v>0</v>
      </c>
      <c r="BY31" s="12">
        <f ca="1">Results!BY54*'Hawkes Bay'!E8/1000</f>
        <v>0</v>
      </c>
      <c r="BZ31" s="12">
        <f ca="1">Results!BZ54*'Hawkes Bay'!F8/1000</f>
        <v>0</v>
      </c>
      <c r="CA31" s="12">
        <f ca="1">Results!CA54*'Hawkes Bay'!G8/1000</f>
        <v>0</v>
      </c>
      <c r="CB31" s="12">
        <f ca="1">Results!CB54*'Hawkes Bay'!H8/1000</f>
        <v>0</v>
      </c>
      <c r="CC31" s="12">
        <f ca="1">Results!CC54*'Hawkes Bay'!I8/1000</f>
        <v>1.5976774264031264E-3</v>
      </c>
      <c r="CD31" s="12">
        <f ca="1">Results!CD54*'Hawkes Bay'!J8/1000</f>
        <v>0</v>
      </c>
      <c r="CE31" s="12">
        <f ca="1">Results!CE54*'Hawkes Bay'!K8/1000</f>
        <v>0</v>
      </c>
      <c r="CF31" s="12">
        <f ca="1">Results!CF54*'Hawkes Bay'!L8/1000</f>
        <v>0</v>
      </c>
      <c r="CG31" s="12">
        <f ca="1">Results!CG54*'Hawkes Bay'!M8/1000</f>
        <v>0</v>
      </c>
      <c r="CH31" s="12">
        <f ca="1">Results!CH54*'Hawkes Bay'!N8/1000</f>
        <v>0</v>
      </c>
      <c r="CI31" s="12">
        <f ca="1">Results!CI54*'Hawkes Bay'!O8/1000</f>
        <v>0</v>
      </c>
      <c r="CJ31" s="12">
        <f ca="1">Results!CJ54*'Hawkes Bay'!P8/1000</f>
        <v>0</v>
      </c>
      <c r="CK31" s="12">
        <f ca="1">Results!CK54*'Hawkes Bay'!Q8/1000</f>
        <v>0</v>
      </c>
      <c r="CL31" s="14">
        <f t="shared" ref="CL31:CL43" ca="1" si="4">SUM(BX31:CK31)</f>
        <v>1.5976774264031264E-3</v>
      </c>
    </row>
    <row r="32" spans="2:90" x14ac:dyDescent="0.25">
      <c r="C32" s="52" t="s">
        <v>3</v>
      </c>
      <c r="D32" s="12">
        <f ca="1">Results!D55*'Hawkes Bay'!D9/1000</f>
        <v>0</v>
      </c>
      <c r="E32" s="12">
        <f ca="1">Results!E55*'Hawkes Bay'!E9/1000</f>
        <v>0</v>
      </c>
      <c r="F32" s="12">
        <f ca="1">Results!F55*'Hawkes Bay'!F9/1000</f>
        <v>0</v>
      </c>
      <c r="G32" s="12">
        <f ca="1">Results!G55*'Hawkes Bay'!G9/1000</f>
        <v>0</v>
      </c>
      <c r="H32" s="12">
        <f ca="1">Results!H55*'Hawkes Bay'!H9/1000</f>
        <v>2.6300000000000002E-6</v>
      </c>
      <c r="I32" s="12">
        <f ca="1">Results!I55*'Hawkes Bay'!I9/1000</f>
        <v>8.0987199999999989E-5</v>
      </c>
      <c r="J32" s="12">
        <f ca="1">Results!J55*'Hawkes Bay'!J9/1000</f>
        <v>0</v>
      </c>
      <c r="K32" s="12">
        <f ca="1">Results!K55*'Hawkes Bay'!K9/1000</f>
        <v>0</v>
      </c>
      <c r="L32" s="12">
        <f ca="1">Results!L55*'Hawkes Bay'!L9/1000</f>
        <v>0</v>
      </c>
      <c r="M32" s="12">
        <f ca="1">Results!M55*'Hawkes Bay'!M9/1000</f>
        <v>0</v>
      </c>
      <c r="N32" s="12">
        <f ca="1">Results!N55*'Hawkes Bay'!N9/1000</f>
        <v>0</v>
      </c>
      <c r="O32" s="12">
        <f ca="1">Results!O55*'Hawkes Bay'!O9/1000</f>
        <v>0</v>
      </c>
      <c r="P32" s="12">
        <f ca="1">Results!P55*'Hawkes Bay'!P9/1000</f>
        <v>0</v>
      </c>
      <c r="Q32" s="12">
        <f ca="1">Results!Q55*'Hawkes Bay'!Q9/1000</f>
        <v>0</v>
      </c>
      <c r="R32" s="14">
        <f t="shared" ca="1" si="0"/>
        <v>8.3617199999999983E-5</v>
      </c>
      <c r="U32" s="57" t="s">
        <v>3</v>
      </c>
      <c r="V32" s="12">
        <f ca="1">Results!V55*'Hawkes Bay'!D9/1000</f>
        <v>0</v>
      </c>
      <c r="W32" s="12">
        <f ca="1">Results!W55*'Hawkes Bay'!E9/1000</f>
        <v>0</v>
      </c>
      <c r="X32" s="12">
        <f ca="1">Results!X55*'Hawkes Bay'!F9/1000</f>
        <v>0</v>
      </c>
      <c r="Y32" s="12">
        <f ca="1">Results!Y55*'Hawkes Bay'!G9/1000</f>
        <v>0</v>
      </c>
      <c r="Z32" s="12">
        <f ca="1">Results!Z55*'Hawkes Bay'!H9/1000</f>
        <v>0</v>
      </c>
      <c r="AA32" s="12">
        <f ca="1">Results!AA55*'Hawkes Bay'!I9/1000</f>
        <v>9.4339376207324048E-5</v>
      </c>
      <c r="AB32" s="12">
        <f ca="1">Results!AB55*'Hawkes Bay'!J9/1000</f>
        <v>0</v>
      </c>
      <c r="AC32" s="12">
        <f ca="1">Results!AC55*'Hawkes Bay'!K9/1000</f>
        <v>0</v>
      </c>
      <c r="AD32" s="12">
        <f ca="1">Results!AD55*'Hawkes Bay'!L9/1000</f>
        <v>0</v>
      </c>
      <c r="AE32" s="12">
        <f ca="1">Results!AE55*'Hawkes Bay'!M9/1000</f>
        <v>0</v>
      </c>
      <c r="AF32" s="12">
        <f ca="1">Results!AF55*'Hawkes Bay'!N9/1000</f>
        <v>0</v>
      </c>
      <c r="AG32" s="12">
        <f ca="1">Results!AG55*'Hawkes Bay'!O9/1000</f>
        <v>0</v>
      </c>
      <c r="AH32" s="12">
        <f ca="1">Results!AH55*'Hawkes Bay'!P9/1000</f>
        <v>0</v>
      </c>
      <c r="AI32" s="12">
        <f ca="1">Results!AI55*'Hawkes Bay'!Q9/1000</f>
        <v>0</v>
      </c>
      <c r="AJ32" s="14">
        <f t="shared" ca="1" si="1"/>
        <v>9.4339376207324048E-5</v>
      </c>
      <c r="AM32" s="61" t="s">
        <v>3</v>
      </c>
      <c r="AN32" s="12">
        <f ca="1">Results!AN55*'Hawkes Bay'!D9/1000</f>
        <v>0</v>
      </c>
      <c r="AO32" s="12">
        <f ca="1">Results!AO55*'Hawkes Bay'!E9/1000</f>
        <v>0</v>
      </c>
      <c r="AP32" s="12">
        <f ca="1">Results!AP55*'Hawkes Bay'!F9/1000</f>
        <v>0</v>
      </c>
      <c r="AQ32" s="12">
        <f ca="1">Results!AQ55*'Hawkes Bay'!G9/1000</f>
        <v>0</v>
      </c>
      <c r="AR32" s="12">
        <f ca="1">Results!AR55*'Hawkes Bay'!H9/1000</f>
        <v>0</v>
      </c>
      <c r="AS32" s="12">
        <f ca="1">Results!AS55*'Hawkes Bay'!I9/1000</f>
        <v>9.9505063083274475E-5</v>
      </c>
      <c r="AT32" s="12">
        <f ca="1">Results!AT55*'Hawkes Bay'!J9/1000</f>
        <v>0</v>
      </c>
      <c r="AU32" s="12">
        <f ca="1">Results!AU55*'Hawkes Bay'!K9/1000</f>
        <v>0</v>
      </c>
      <c r="AV32" s="12">
        <f ca="1">Results!AV55*'Hawkes Bay'!L9/1000</f>
        <v>0</v>
      </c>
      <c r="AW32" s="12">
        <f ca="1">Results!AW55*'Hawkes Bay'!M9/1000</f>
        <v>0</v>
      </c>
      <c r="AX32" s="12">
        <f ca="1">Results!AX55*'Hawkes Bay'!N9/1000</f>
        <v>0</v>
      </c>
      <c r="AY32" s="12">
        <f ca="1">Results!AY55*'Hawkes Bay'!O9/1000</f>
        <v>0</v>
      </c>
      <c r="AZ32" s="12">
        <f ca="1">Results!AZ55*'Hawkes Bay'!P9/1000</f>
        <v>0</v>
      </c>
      <c r="BA32" s="12">
        <f ca="1">Results!BA55*'Hawkes Bay'!Q9/1000</f>
        <v>0</v>
      </c>
      <c r="BB32" s="14">
        <f t="shared" ca="1" si="2"/>
        <v>9.9505063083274475E-5</v>
      </c>
      <c r="BE32" s="67" t="s">
        <v>3</v>
      </c>
      <c r="BF32" s="12">
        <f ca="1">Results!BF55*'Hawkes Bay'!D9/1000</f>
        <v>0</v>
      </c>
      <c r="BG32" s="12">
        <f ca="1">Results!BG55*'Hawkes Bay'!E9/1000</f>
        <v>0</v>
      </c>
      <c r="BH32" s="12">
        <f ca="1">Results!BH55*'Hawkes Bay'!F9/1000</f>
        <v>0</v>
      </c>
      <c r="BI32" s="12">
        <f ca="1">Results!BI55*'Hawkes Bay'!G9/1000</f>
        <v>0</v>
      </c>
      <c r="BJ32" s="12">
        <f ca="1">Results!BJ55*'Hawkes Bay'!H9/1000</f>
        <v>0</v>
      </c>
      <c r="BK32" s="12">
        <f ca="1">Results!BK55*'Hawkes Bay'!I9/1000</f>
        <v>1.0449855163655701E-4</v>
      </c>
      <c r="BL32" s="12">
        <f ca="1">Results!BL55*'Hawkes Bay'!J9/1000</f>
        <v>0</v>
      </c>
      <c r="BM32" s="12">
        <f ca="1">Results!BM55*'Hawkes Bay'!K9/1000</f>
        <v>0</v>
      </c>
      <c r="BN32" s="12">
        <f ca="1">Results!BN55*'Hawkes Bay'!L9/1000</f>
        <v>0</v>
      </c>
      <c r="BO32" s="12">
        <f ca="1">Results!BO55*'Hawkes Bay'!M9/1000</f>
        <v>0</v>
      </c>
      <c r="BP32" s="12">
        <f ca="1">Results!BP55*'Hawkes Bay'!N9/1000</f>
        <v>0</v>
      </c>
      <c r="BQ32" s="12">
        <f ca="1">Results!BQ55*'Hawkes Bay'!O9/1000</f>
        <v>0</v>
      </c>
      <c r="BR32" s="12">
        <f ca="1">Results!BR55*'Hawkes Bay'!P9/1000</f>
        <v>0</v>
      </c>
      <c r="BS32" s="12">
        <f ca="1">Results!BS55*'Hawkes Bay'!Q9/1000</f>
        <v>0</v>
      </c>
      <c r="BT32" s="14">
        <f t="shared" ca="1" si="3"/>
        <v>1.0449855163655701E-4</v>
      </c>
      <c r="BW32" s="78" t="s">
        <v>3</v>
      </c>
      <c r="BX32" s="12">
        <f ca="1">Results!BX55*'Hawkes Bay'!D9/1000</f>
        <v>0</v>
      </c>
      <c r="BY32" s="12">
        <f ca="1">Results!BY55*'Hawkes Bay'!E9/1000</f>
        <v>0</v>
      </c>
      <c r="BZ32" s="12">
        <f ca="1">Results!BZ55*'Hawkes Bay'!F9/1000</f>
        <v>0</v>
      </c>
      <c r="CA32" s="12">
        <f ca="1">Results!CA55*'Hawkes Bay'!G9/1000</f>
        <v>0</v>
      </c>
      <c r="CB32" s="12">
        <f ca="1">Results!CB55*'Hawkes Bay'!H9/1000</f>
        <v>0</v>
      </c>
      <c r="CC32" s="12">
        <f ca="1">Results!CC55*'Hawkes Bay'!I9/1000</f>
        <v>1.0492202621477731E-4</v>
      </c>
      <c r="CD32" s="12">
        <f ca="1">Results!CD55*'Hawkes Bay'!J9/1000</f>
        <v>0</v>
      </c>
      <c r="CE32" s="12">
        <f ca="1">Results!CE55*'Hawkes Bay'!K9/1000</f>
        <v>0</v>
      </c>
      <c r="CF32" s="12">
        <f ca="1">Results!CF55*'Hawkes Bay'!L9/1000</f>
        <v>0</v>
      </c>
      <c r="CG32" s="12">
        <f ca="1">Results!CG55*'Hawkes Bay'!M9/1000</f>
        <v>0</v>
      </c>
      <c r="CH32" s="12">
        <f ca="1">Results!CH55*'Hawkes Bay'!N9/1000</f>
        <v>0</v>
      </c>
      <c r="CI32" s="12">
        <f ca="1">Results!CI55*'Hawkes Bay'!O9/1000</f>
        <v>0</v>
      </c>
      <c r="CJ32" s="12">
        <f ca="1">Results!CJ55*'Hawkes Bay'!P9/1000</f>
        <v>0</v>
      </c>
      <c r="CK32" s="12">
        <f ca="1">Results!CK55*'Hawkes Bay'!Q9/1000</f>
        <v>0</v>
      </c>
      <c r="CL32" s="14">
        <f t="shared" ca="1" si="4"/>
        <v>1.0492202621477731E-4</v>
      </c>
    </row>
    <row r="33" spans="3:90" x14ac:dyDescent="0.25">
      <c r="C33" s="52" t="s">
        <v>4</v>
      </c>
      <c r="D33" s="12">
        <f ca="1">Results!D56*'Hawkes Bay'!D10/1000</f>
        <v>0</v>
      </c>
      <c r="E33" s="12">
        <f ca="1">Results!E56*'Hawkes Bay'!E10/1000</f>
        <v>0</v>
      </c>
      <c r="F33" s="12">
        <f ca="1">Results!F56*'Hawkes Bay'!F10/1000</f>
        <v>0</v>
      </c>
      <c r="G33" s="12">
        <f ca="1">Results!G56*'Hawkes Bay'!G10/1000</f>
        <v>0</v>
      </c>
      <c r="H33" s="12">
        <f ca="1">Results!H56*'Hawkes Bay'!H10/1000</f>
        <v>0</v>
      </c>
      <c r="I33" s="12">
        <f ca="1">Results!I56*'Hawkes Bay'!I10/1000</f>
        <v>1.9510749999999998E-4</v>
      </c>
      <c r="J33" s="12">
        <f ca="1">Results!J56*'Hawkes Bay'!J10/1000</f>
        <v>0</v>
      </c>
      <c r="K33" s="12">
        <f ca="1">Results!K56*'Hawkes Bay'!K10/1000</f>
        <v>0</v>
      </c>
      <c r="L33" s="12">
        <f ca="1">Results!L56*'Hawkes Bay'!L10/1000</f>
        <v>0</v>
      </c>
      <c r="M33" s="12">
        <f ca="1">Results!M56*'Hawkes Bay'!M10/1000</f>
        <v>0</v>
      </c>
      <c r="N33" s="12">
        <f ca="1">Results!N56*'Hawkes Bay'!N10/1000</f>
        <v>0</v>
      </c>
      <c r="O33" s="12">
        <f ca="1">Results!O56*'Hawkes Bay'!O10/1000</f>
        <v>0</v>
      </c>
      <c r="P33" s="12">
        <f ca="1">Results!P56*'Hawkes Bay'!P10/1000</f>
        <v>0</v>
      </c>
      <c r="Q33" s="12">
        <f ca="1">Results!Q56*'Hawkes Bay'!Q10/1000</f>
        <v>0</v>
      </c>
      <c r="R33" s="14">
        <f t="shared" ca="1" si="0"/>
        <v>1.9510749999999998E-4</v>
      </c>
      <c r="U33" s="57" t="s">
        <v>4</v>
      </c>
      <c r="V33" s="12">
        <f ca="1">Results!V56*'Hawkes Bay'!D10/1000</f>
        <v>0</v>
      </c>
      <c r="W33" s="12">
        <f ca="1">Results!W56*'Hawkes Bay'!E10/1000</f>
        <v>0</v>
      </c>
      <c r="X33" s="12">
        <f ca="1">Results!X56*'Hawkes Bay'!F10/1000</f>
        <v>0</v>
      </c>
      <c r="Y33" s="12">
        <f ca="1">Results!Y56*'Hawkes Bay'!G10/1000</f>
        <v>0</v>
      </c>
      <c r="Z33" s="12">
        <f ca="1">Results!Z56*'Hawkes Bay'!H10/1000</f>
        <v>0</v>
      </c>
      <c r="AA33" s="12">
        <f ca="1">Results!AA56*'Hawkes Bay'!I10/1000</f>
        <v>2.212150410548383E-4</v>
      </c>
      <c r="AB33" s="12">
        <f ca="1">Results!AB56*'Hawkes Bay'!J10/1000</f>
        <v>0</v>
      </c>
      <c r="AC33" s="12">
        <f ca="1">Results!AC56*'Hawkes Bay'!K10/1000</f>
        <v>0</v>
      </c>
      <c r="AD33" s="12">
        <f ca="1">Results!AD56*'Hawkes Bay'!L10/1000</f>
        <v>0</v>
      </c>
      <c r="AE33" s="12">
        <f ca="1">Results!AE56*'Hawkes Bay'!M10/1000</f>
        <v>0</v>
      </c>
      <c r="AF33" s="12">
        <f ca="1">Results!AF56*'Hawkes Bay'!N10/1000</f>
        <v>0</v>
      </c>
      <c r="AG33" s="12">
        <f ca="1">Results!AG56*'Hawkes Bay'!O10/1000</f>
        <v>0</v>
      </c>
      <c r="AH33" s="12">
        <f ca="1">Results!AH56*'Hawkes Bay'!P10/1000</f>
        <v>0</v>
      </c>
      <c r="AI33" s="12">
        <f ca="1">Results!AI56*'Hawkes Bay'!Q10/1000</f>
        <v>0</v>
      </c>
      <c r="AJ33" s="14">
        <f t="shared" ca="1" si="1"/>
        <v>2.212150410548383E-4</v>
      </c>
      <c r="AM33" s="61" t="s">
        <v>4</v>
      </c>
      <c r="AN33" s="12">
        <f ca="1">Results!AN56*'Hawkes Bay'!D10/1000</f>
        <v>0</v>
      </c>
      <c r="AO33" s="12">
        <f ca="1">Results!AO56*'Hawkes Bay'!E10/1000</f>
        <v>0</v>
      </c>
      <c r="AP33" s="12">
        <f ca="1">Results!AP56*'Hawkes Bay'!F10/1000</f>
        <v>0</v>
      </c>
      <c r="AQ33" s="12">
        <f ca="1">Results!AQ56*'Hawkes Bay'!G10/1000</f>
        <v>0</v>
      </c>
      <c r="AR33" s="12">
        <f ca="1">Results!AR56*'Hawkes Bay'!H10/1000</f>
        <v>0</v>
      </c>
      <c r="AS33" s="12">
        <f ca="1">Results!AS56*'Hawkes Bay'!I10/1000</f>
        <v>2.364504872245099E-4</v>
      </c>
      <c r="AT33" s="12">
        <f ca="1">Results!AT56*'Hawkes Bay'!J10/1000</f>
        <v>0</v>
      </c>
      <c r="AU33" s="12">
        <f ca="1">Results!AU56*'Hawkes Bay'!K10/1000</f>
        <v>0</v>
      </c>
      <c r="AV33" s="12">
        <f ca="1">Results!AV56*'Hawkes Bay'!L10/1000</f>
        <v>0</v>
      </c>
      <c r="AW33" s="12">
        <f ca="1">Results!AW56*'Hawkes Bay'!M10/1000</f>
        <v>0</v>
      </c>
      <c r="AX33" s="12">
        <f ca="1">Results!AX56*'Hawkes Bay'!N10/1000</f>
        <v>0</v>
      </c>
      <c r="AY33" s="12">
        <f ca="1">Results!AY56*'Hawkes Bay'!O10/1000</f>
        <v>0</v>
      </c>
      <c r="AZ33" s="12">
        <f ca="1">Results!AZ56*'Hawkes Bay'!P10/1000</f>
        <v>0</v>
      </c>
      <c r="BA33" s="12">
        <f ca="1">Results!BA56*'Hawkes Bay'!Q10/1000</f>
        <v>0</v>
      </c>
      <c r="BB33" s="14">
        <f t="shared" ca="1" si="2"/>
        <v>2.364504872245099E-4</v>
      </c>
      <c r="BE33" s="67" t="s">
        <v>4</v>
      </c>
      <c r="BF33" s="12">
        <f ca="1">Results!BF56*'Hawkes Bay'!D10/1000</f>
        <v>0</v>
      </c>
      <c r="BG33" s="12">
        <f ca="1">Results!BG56*'Hawkes Bay'!E10/1000</f>
        <v>0</v>
      </c>
      <c r="BH33" s="12">
        <f ca="1">Results!BH56*'Hawkes Bay'!F10/1000</f>
        <v>0</v>
      </c>
      <c r="BI33" s="12">
        <f ca="1">Results!BI56*'Hawkes Bay'!G10/1000</f>
        <v>0</v>
      </c>
      <c r="BJ33" s="12">
        <f ca="1">Results!BJ56*'Hawkes Bay'!H10/1000</f>
        <v>0</v>
      </c>
      <c r="BK33" s="12">
        <f ca="1">Results!BK56*'Hawkes Bay'!I10/1000</f>
        <v>2.4683402185365173E-4</v>
      </c>
      <c r="BL33" s="12">
        <f ca="1">Results!BL56*'Hawkes Bay'!J10/1000</f>
        <v>0</v>
      </c>
      <c r="BM33" s="12">
        <f ca="1">Results!BM56*'Hawkes Bay'!K10/1000</f>
        <v>0</v>
      </c>
      <c r="BN33" s="12">
        <f ca="1">Results!BN56*'Hawkes Bay'!L10/1000</f>
        <v>0</v>
      </c>
      <c r="BO33" s="12">
        <f ca="1">Results!BO56*'Hawkes Bay'!M10/1000</f>
        <v>0</v>
      </c>
      <c r="BP33" s="12">
        <f ca="1">Results!BP56*'Hawkes Bay'!N10/1000</f>
        <v>0</v>
      </c>
      <c r="BQ33" s="12">
        <f ca="1">Results!BQ56*'Hawkes Bay'!O10/1000</f>
        <v>0</v>
      </c>
      <c r="BR33" s="12">
        <f ca="1">Results!BR56*'Hawkes Bay'!P10/1000</f>
        <v>0</v>
      </c>
      <c r="BS33" s="12">
        <f ca="1">Results!BS56*'Hawkes Bay'!Q10/1000</f>
        <v>0</v>
      </c>
      <c r="BT33" s="14">
        <f t="shared" ca="1" si="3"/>
        <v>2.4683402185365173E-4</v>
      </c>
      <c r="BW33" s="78" t="s">
        <v>4</v>
      </c>
      <c r="BX33" s="12">
        <f ca="1">Results!BX56*'Hawkes Bay'!D10/1000</f>
        <v>0</v>
      </c>
      <c r="BY33" s="12">
        <f ca="1">Results!BY56*'Hawkes Bay'!E10/1000</f>
        <v>0</v>
      </c>
      <c r="BZ33" s="12">
        <f ca="1">Results!BZ56*'Hawkes Bay'!F10/1000</f>
        <v>0</v>
      </c>
      <c r="CA33" s="12">
        <f ca="1">Results!CA56*'Hawkes Bay'!G10/1000</f>
        <v>0</v>
      </c>
      <c r="CB33" s="12">
        <f ca="1">Results!CB56*'Hawkes Bay'!H10/1000</f>
        <v>0</v>
      </c>
      <c r="CC33" s="12">
        <f ca="1">Results!CC56*'Hawkes Bay'!I10/1000</f>
        <v>2.5155738492513215E-4</v>
      </c>
      <c r="CD33" s="12">
        <f ca="1">Results!CD56*'Hawkes Bay'!J10/1000</f>
        <v>0</v>
      </c>
      <c r="CE33" s="12">
        <f ca="1">Results!CE56*'Hawkes Bay'!K10/1000</f>
        <v>0</v>
      </c>
      <c r="CF33" s="12">
        <f ca="1">Results!CF56*'Hawkes Bay'!L10/1000</f>
        <v>0</v>
      </c>
      <c r="CG33" s="12">
        <f ca="1">Results!CG56*'Hawkes Bay'!M10/1000</f>
        <v>0</v>
      </c>
      <c r="CH33" s="12">
        <f ca="1">Results!CH56*'Hawkes Bay'!N10/1000</f>
        <v>0</v>
      </c>
      <c r="CI33" s="12">
        <f ca="1">Results!CI56*'Hawkes Bay'!O10/1000</f>
        <v>0</v>
      </c>
      <c r="CJ33" s="12">
        <f ca="1">Results!CJ56*'Hawkes Bay'!P10/1000</f>
        <v>0</v>
      </c>
      <c r="CK33" s="12">
        <f ca="1">Results!CK56*'Hawkes Bay'!Q10/1000</f>
        <v>0</v>
      </c>
      <c r="CL33" s="14">
        <f t="shared" ca="1" si="4"/>
        <v>2.5155738492513215E-4</v>
      </c>
    </row>
    <row r="34" spans="3:90" x14ac:dyDescent="0.25">
      <c r="C34" s="52" t="s">
        <v>5</v>
      </c>
      <c r="D34" s="12">
        <f ca="1">Results!D57*'Hawkes Bay'!D11/1000</f>
        <v>0</v>
      </c>
      <c r="E34" s="12">
        <f ca="1">Results!E57*'Hawkes Bay'!E11/1000</f>
        <v>6.3119999999999999E-6</v>
      </c>
      <c r="F34" s="12">
        <f ca="1">Results!F57*'Hawkes Bay'!F11/1000</f>
        <v>0</v>
      </c>
      <c r="G34" s="12">
        <f ca="1">Results!G57*'Hawkes Bay'!G11/1000</f>
        <v>0</v>
      </c>
      <c r="H34" s="12">
        <f ca="1">Results!H57*'Hawkes Bay'!H11/1000</f>
        <v>0</v>
      </c>
      <c r="I34" s="12">
        <f ca="1">Results!I57*'Hawkes Bay'!I11/1000</f>
        <v>1.8710986790000004E-3</v>
      </c>
      <c r="J34" s="12">
        <f ca="1">Results!J57*'Hawkes Bay'!J11/1000</f>
        <v>0</v>
      </c>
      <c r="K34" s="12">
        <f ca="1">Results!K57*'Hawkes Bay'!K11/1000</f>
        <v>0</v>
      </c>
      <c r="L34" s="12">
        <f ca="1">Results!L57*'Hawkes Bay'!L11/1000</f>
        <v>6.3119999999999999E-6</v>
      </c>
      <c r="M34" s="12">
        <f ca="1">Results!M57*'Hawkes Bay'!M11/1000</f>
        <v>0</v>
      </c>
      <c r="N34" s="12">
        <f ca="1">Results!N57*'Hawkes Bay'!N11/1000</f>
        <v>0</v>
      </c>
      <c r="O34" s="12">
        <f ca="1">Results!O57*'Hawkes Bay'!O11/1000</f>
        <v>1.59641E-4</v>
      </c>
      <c r="P34" s="12">
        <f ca="1">Results!P57*'Hawkes Bay'!P11/1000</f>
        <v>0</v>
      </c>
      <c r="Q34" s="12">
        <f ca="1">Results!Q57*'Hawkes Bay'!Q11/1000</f>
        <v>0</v>
      </c>
      <c r="R34" s="14">
        <f t="shared" ca="1" si="0"/>
        <v>2.0433636790000006E-3</v>
      </c>
      <c r="U34" s="57" t="s">
        <v>5</v>
      </c>
      <c r="V34" s="12">
        <f ca="1">Results!V57*'Hawkes Bay'!D11/1000</f>
        <v>0</v>
      </c>
      <c r="W34" s="12">
        <f ca="1">Results!W57*'Hawkes Bay'!E11/1000</f>
        <v>0</v>
      </c>
      <c r="X34" s="12">
        <f ca="1">Results!X57*'Hawkes Bay'!F11/1000</f>
        <v>0</v>
      </c>
      <c r="Y34" s="12">
        <f ca="1">Results!Y57*'Hawkes Bay'!G11/1000</f>
        <v>0</v>
      </c>
      <c r="Z34" s="12">
        <f ca="1">Results!Z57*'Hawkes Bay'!H11/1000</f>
        <v>0</v>
      </c>
      <c r="AA34" s="12">
        <f ca="1">Results!AA57*'Hawkes Bay'!I11/1000</f>
        <v>0</v>
      </c>
      <c r="AB34" s="12">
        <f ca="1">Results!AB57*'Hawkes Bay'!J11/1000</f>
        <v>0</v>
      </c>
      <c r="AC34" s="12">
        <f ca="1">Results!AC57*'Hawkes Bay'!K11/1000</f>
        <v>0</v>
      </c>
      <c r="AD34" s="12">
        <f ca="1">Results!AD57*'Hawkes Bay'!L11/1000</f>
        <v>0</v>
      </c>
      <c r="AE34" s="12">
        <f ca="1">Results!AE57*'Hawkes Bay'!M11/1000</f>
        <v>0</v>
      </c>
      <c r="AF34" s="12">
        <f ca="1">Results!AF57*'Hawkes Bay'!N11/1000</f>
        <v>0</v>
      </c>
      <c r="AG34" s="12">
        <f ca="1">Results!AG57*'Hawkes Bay'!O11/1000</f>
        <v>0</v>
      </c>
      <c r="AH34" s="12">
        <f ca="1">Results!AH57*'Hawkes Bay'!P11/1000</f>
        <v>0</v>
      </c>
      <c r="AI34" s="12">
        <f ca="1">Results!AI57*'Hawkes Bay'!Q11/1000</f>
        <v>0</v>
      </c>
      <c r="AJ34" s="14">
        <f t="shared" ca="1" si="1"/>
        <v>0</v>
      </c>
      <c r="AM34" s="61" t="s">
        <v>5</v>
      </c>
      <c r="AN34" s="12">
        <f ca="1">Results!AN57*'Hawkes Bay'!D11/1000</f>
        <v>0</v>
      </c>
      <c r="AO34" s="12">
        <f ca="1">Results!AO57*'Hawkes Bay'!E11/1000</f>
        <v>0</v>
      </c>
      <c r="AP34" s="12">
        <f ca="1">Results!AP57*'Hawkes Bay'!F11/1000</f>
        <v>0</v>
      </c>
      <c r="AQ34" s="12">
        <f ca="1">Results!AQ57*'Hawkes Bay'!G11/1000</f>
        <v>0</v>
      </c>
      <c r="AR34" s="12">
        <f ca="1">Results!AR57*'Hawkes Bay'!H11/1000</f>
        <v>0</v>
      </c>
      <c r="AS34" s="12">
        <f ca="1">Results!AS57*'Hawkes Bay'!I11/1000</f>
        <v>0</v>
      </c>
      <c r="AT34" s="12">
        <f ca="1">Results!AT57*'Hawkes Bay'!J11/1000</f>
        <v>0</v>
      </c>
      <c r="AU34" s="12">
        <f ca="1">Results!AU57*'Hawkes Bay'!K11/1000</f>
        <v>0</v>
      </c>
      <c r="AV34" s="12">
        <f ca="1">Results!AV57*'Hawkes Bay'!L11/1000</f>
        <v>0</v>
      </c>
      <c r="AW34" s="12">
        <f ca="1">Results!AW57*'Hawkes Bay'!M11/1000</f>
        <v>0</v>
      </c>
      <c r="AX34" s="12">
        <f ca="1">Results!AX57*'Hawkes Bay'!N11/1000</f>
        <v>0</v>
      </c>
      <c r="AY34" s="12">
        <f ca="1">Results!AY57*'Hawkes Bay'!O11/1000</f>
        <v>0</v>
      </c>
      <c r="AZ34" s="12">
        <f ca="1">Results!AZ57*'Hawkes Bay'!P11/1000</f>
        <v>0</v>
      </c>
      <c r="BA34" s="12">
        <f ca="1">Results!BA57*'Hawkes Bay'!Q11/1000</f>
        <v>0</v>
      </c>
      <c r="BB34" s="14">
        <f t="shared" ca="1" si="2"/>
        <v>0</v>
      </c>
      <c r="BE34" s="67" t="s">
        <v>5</v>
      </c>
      <c r="BF34" s="12">
        <f ca="1">Results!BF57*'Hawkes Bay'!D11/1000</f>
        <v>0</v>
      </c>
      <c r="BG34" s="12">
        <f ca="1">Results!BG57*'Hawkes Bay'!E11/1000</f>
        <v>0</v>
      </c>
      <c r="BH34" s="12">
        <f ca="1">Results!BH57*'Hawkes Bay'!F11/1000</f>
        <v>0</v>
      </c>
      <c r="BI34" s="12">
        <f ca="1">Results!BI57*'Hawkes Bay'!G11/1000</f>
        <v>0</v>
      </c>
      <c r="BJ34" s="12">
        <f ca="1">Results!BJ57*'Hawkes Bay'!H11/1000</f>
        <v>0</v>
      </c>
      <c r="BK34" s="12">
        <f ca="1">Results!BK57*'Hawkes Bay'!I11/1000</f>
        <v>0</v>
      </c>
      <c r="BL34" s="12">
        <f ca="1">Results!BL57*'Hawkes Bay'!J11/1000</f>
        <v>0</v>
      </c>
      <c r="BM34" s="12">
        <f ca="1">Results!BM57*'Hawkes Bay'!K11/1000</f>
        <v>0</v>
      </c>
      <c r="BN34" s="12">
        <f ca="1">Results!BN57*'Hawkes Bay'!L11/1000</f>
        <v>0</v>
      </c>
      <c r="BO34" s="12">
        <f ca="1">Results!BO57*'Hawkes Bay'!M11/1000</f>
        <v>0</v>
      </c>
      <c r="BP34" s="12">
        <f ca="1">Results!BP57*'Hawkes Bay'!N11/1000</f>
        <v>0</v>
      </c>
      <c r="BQ34" s="12">
        <f ca="1">Results!BQ57*'Hawkes Bay'!O11/1000</f>
        <v>0</v>
      </c>
      <c r="BR34" s="12">
        <f ca="1">Results!BR57*'Hawkes Bay'!P11/1000</f>
        <v>0</v>
      </c>
      <c r="BS34" s="12">
        <f ca="1">Results!BS57*'Hawkes Bay'!Q11/1000</f>
        <v>0</v>
      </c>
      <c r="BT34" s="14">
        <f t="shared" ca="1" si="3"/>
        <v>0</v>
      </c>
      <c r="BW34" s="78" t="s">
        <v>5</v>
      </c>
      <c r="BX34" s="12">
        <f ca="1">Results!BX57*'Hawkes Bay'!D11/1000</f>
        <v>0</v>
      </c>
      <c r="BY34" s="12">
        <f ca="1">Results!BY57*'Hawkes Bay'!E11/1000</f>
        <v>0</v>
      </c>
      <c r="BZ34" s="12">
        <f ca="1">Results!BZ57*'Hawkes Bay'!F11/1000</f>
        <v>0</v>
      </c>
      <c r="CA34" s="12">
        <f ca="1">Results!CA57*'Hawkes Bay'!G11/1000</f>
        <v>0</v>
      </c>
      <c r="CB34" s="12">
        <f ca="1">Results!CB57*'Hawkes Bay'!H11/1000</f>
        <v>0</v>
      </c>
      <c r="CC34" s="12">
        <f ca="1">Results!CC57*'Hawkes Bay'!I11/1000</f>
        <v>0</v>
      </c>
      <c r="CD34" s="12">
        <f ca="1">Results!CD57*'Hawkes Bay'!J11/1000</f>
        <v>0</v>
      </c>
      <c r="CE34" s="12">
        <f ca="1">Results!CE57*'Hawkes Bay'!K11/1000</f>
        <v>0</v>
      </c>
      <c r="CF34" s="12">
        <f ca="1">Results!CF57*'Hawkes Bay'!L11/1000</f>
        <v>0</v>
      </c>
      <c r="CG34" s="12">
        <f ca="1">Results!CG57*'Hawkes Bay'!M11/1000</f>
        <v>0</v>
      </c>
      <c r="CH34" s="12">
        <f ca="1">Results!CH57*'Hawkes Bay'!N11/1000</f>
        <v>0</v>
      </c>
      <c r="CI34" s="12">
        <f ca="1">Results!CI57*'Hawkes Bay'!O11/1000</f>
        <v>0</v>
      </c>
      <c r="CJ34" s="12">
        <f ca="1">Results!CJ57*'Hawkes Bay'!P11/1000</f>
        <v>0</v>
      </c>
      <c r="CK34" s="12">
        <f ca="1">Results!CK57*'Hawkes Bay'!Q11/1000</f>
        <v>0</v>
      </c>
      <c r="CL34" s="14">
        <f t="shared" ca="1" si="4"/>
        <v>0</v>
      </c>
    </row>
    <row r="35" spans="3:90" x14ac:dyDescent="0.25">
      <c r="C35" s="52" t="s">
        <v>6</v>
      </c>
      <c r="D35" s="12">
        <f ca="1">Results!D58*'Hawkes Bay'!D12/1000</f>
        <v>1.1000000000000001E-6</v>
      </c>
      <c r="E35" s="12">
        <f ca="1">Results!E58*'Hawkes Bay'!E12/1000</f>
        <v>3.7836840000000005E-4</v>
      </c>
      <c r="F35" s="12">
        <f ca="1">Results!F58*'Hawkes Bay'!F12/1000</f>
        <v>1.6658560000000003E-3</v>
      </c>
      <c r="G35" s="12">
        <f ca="1">Results!G58*'Hawkes Bay'!G12/1000</f>
        <v>6.9646840000000003E-4</v>
      </c>
      <c r="H35" s="12">
        <f ca="1">Results!H58*'Hawkes Bay'!H12/1000</f>
        <v>9.895078000000002E-4</v>
      </c>
      <c r="I35" s="12">
        <f ca="1">Results!I58*'Hawkes Bay'!I12/1000</f>
        <v>7.7537137258064511E-3</v>
      </c>
      <c r="J35" s="12">
        <f ca="1">Results!J58*'Hawkes Bay'!J12/1000</f>
        <v>1.6152340000000001E-3</v>
      </c>
      <c r="K35" s="12">
        <f ca="1">Results!K58*'Hawkes Bay'!K12/1000</f>
        <v>5.4248945000000002E-3</v>
      </c>
      <c r="L35" s="12">
        <f ca="1">Results!L58*'Hawkes Bay'!L12/1000</f>
        <v>6.925042E-4</v>
      </c>
      <c r="M35" s="12">
        <f ca="1">Results!M58*'Hawkes Bay'!M12/1000</f>
        <v>1.0831050000000001E-4</v>
      </c>
      <c r="N35" s="12">
        <f ca="1">Results!N58*'Hawkes Bay'!N12/1000</f>
        <v>5.9999999999999993E-6</v>
      </c>
      <c r="O35" s="12">
        <f ca="1">Results!O58*'Hawkes Bay'!O12/1000</f>
        <v>4.491389000000001E-3</v>
      </c>
      <c r="P35" s="12">
        <f ca="1">Results!P58*'Hawkes Bay'!P12/1000</f>
        <v>7.5148199999999993E-5</v>
      </c>
      <c r="Q35" s="12">
        <f ca="1">Results!Q58*'Hawkes Bay'!Q12/1000</f>
        <v>2.9280000000000001E-5</v>
      </c>
      <c r="R35" s="14">
        <f t="shared" ca="1" si="0"/>
        <v>2.3927774725806452E-2</v>
      </c>
      <c r="U35" s="57" t="s">
        <v>6</v>
      </c>
      <c r="V35" s="12">
        <f ca="1">Results!V58*'Hawkes Bay'!D12/1000</f>
        <v>1.223420808950258E-6</v>
      </c>
      <c r="W35" s="12">
        <f ca="1">Results!W58*'Hawkes Bay'!E12/1000</f>
        <v>3.0961612083593731E-4</v>
      </c>
      <c r="X35" s="12">
        <f ca="1">Results!X58*'Hawkes Bay'!F12/1000</f>
        <v>1.9803630558541388E-3</v>
      </c>
      <c r="Y35" s="12">
        <f ca="1">Results!Y58*'Hawkes Bay'!G12/1000</f>
        <v>6.8226226030417708E-4</v>
      </c>
      <c r="Z35" s="12">
        <f ca="1">Results!Z58*'Hawkes Bay'!H12/1000</f>
        <v>0</v>
      </c>
      <c r="AA35" s="12">
        <f ca="1">Results!AA58*'Hawkes Bay'!I12/1000</f>
        <v>8.0030013579150631E-3</v>
      </c>
      <c r="AB35" s="12">
        <f ca="1">Results!AB58*'Hawkes Bay'!J12/1000</f>
        <v>1.3974096513748901E-3</v>
      </c>
      <c r="AC35" s="12">
        <f ca="1">Results!AC58*'Hawkes Bay'!K12/1000</f>
        <v>6.8918820420333978E-3</v>
      </c>
      <c r="AD35" s="12">
        <f ca="1">Results!AD58*'Hawkes Bay'!L12/1000</f>
        <v>7.9793398706542572E-4</v>
      </c>
      <c r="AE35" s="12">
        <f ca="1">Results!AE58*'Hawkes Bay'!M12/1000</f>
        <v>1.2484556651793657E-4</v>
      </c>
      <c r="AF35" s="12">
        <f ca="1">Results!AF58*'Hawkes Bay'!N12/1000</f>
        <v>6.062977409216244E-6</v>
      </c>
      <c r="AG35" s="12">
        <f ca="1">Results!AG58*'Hawkes Bay'!O12/1000</f>
        <v>5.3425549955597399E-3</v>
      </c>
      <c r="AH35" s="12">
        <f ca="1">Results!AH58*'Hawkes Bay'!P12/1000</f>
        <v>8.0068980783946171E-5</v>
      </c>
      <c r="AI35" s="12">
        <f ca="1">Results!AI58*'Hawkes Bay'!Q12/1000</f>
        <v>3.1253537679503176E-5</v>
      </c>
      <c r="AJ35" s="14">
        <f t="shared" ca="1" si="1"/>
        <v>2.5648477954142324E-2</v>
      </c>
      <c r="AM35" s="61" t="s">
        <v>6</v>
      </c>
      <c r="AN35" s="12">
        <f ca="1">Results!AN58*'Hawkes Bay'!D12/1000</f>
        <v>1.2875872047503089E-6</v>
      </c>
      <c r="AO35" s="12">
        <f ca="1">Results!AO58*'Hawkes Bay'!E12/1000</f>
        <v>3.4467009519520734E-4</v>
      </c>
      <c r="AP35" s="12">
        <f ca="1">Results!AP58*'Hawkes Bay'!F12/1000</f>
        <v>2.1396463637452846E-3</v>
      </c>
      <c r="AQ35" s="12">
        <f ca="1">Results!AQ58*'Hawkes Bay'!G12/1000</f>
        <v>7.3781069424256555E-4</v>
      </c>
      <c r="AR35" s="12">
        <f ca="1">Results!AR58*'Hawkes Bay'!H12/1000</f>
        <v>0</v>
      </c>
      <c r="AS35" s="12">
        <f ca="1">Results!AS58*'Hawkes Bay'!I12/1000</f>
        <v>8.4040536663578698E-3</v>
      </c>
      <c r="AT35" s="12">
        <f ca="1">Results!AT58*'Hawkes Bay'!J12/1000</f>
        <v>1.7120355432567185E-3</v>
      </c>
      <c r="AU35" s="12">
        <f ca="1">Results!AU58*'Hawkes Bay'!K12/1000</f>
        <v>8.0383471532195494E-3</v>
      </c>
      <c r="AV35" s="12">
        <f ca="1">Results!AV58*'Hawkes Bay'!L12/1000</f>
        <v>8.5838522080875716E-4</v>
      </c>
      <c r="AW35" s="12">
        <f ca="1">Results!AW58*'Hawkes Bay'!M12/1000</f>
        <v>1.3393027868476877E-4</v>
      </c>
      <c r="AX35" s="12">
        <f ca="1">Results!AX58*'Hawkes Bay'!N12/1000</f>
        <v>6.187853343185742E-6</v>
      </c>
      <c r="AY35" s="12">
        <f ca="1">Results!AY58*'Hawkes Bay'!O12/1000</f>
        <v>5.7833412849276223E-3</v>
      </c>
      <c r="AZ35" s="12">
        <f ca="1">Results!AZ58*'Hawkes Bay'!P12/1000</f>
        <v>8.517761032428528E-5</v>
      </c>
      <c r="BA35" s="12">
        <f ca="1">Results!BA58*'Hawkes Bay'!Q12/1000</f>
        <v>3.2412353741442524E-5</v>
      </c>
      <c r="BB35" s="14">
        <f t="shared" ca="1" si="2"/>
        <v>2.8277285705052006E-2</v>
      </c>
      <c r="BE35" s="67" t="s">
        <v>6</v>
      </c>
      <c r="BF35" s="12">
        <f ca="1">Results!BF58*'Hawkes Bay'!D12/1000</f>
        <v>1.3204688398661749E-6</v>
      </c>
      <c r="BG35" s="12">
        <f ca="1">Results!BG58*'Hawkes Bay'!E12/1000</f>
        <v>3.6992496642269517E-4</v>
      </c>
      <c r="BH35" s="12">
        <f ca="1">Results!BH58*'Hawkes Bay'!F12/1000</f>
        <v>2.0749279313574532E-3</v>
      </c>
      <c r="BI35" s="12">
        <f ca="1">Results!BI58*'Hawkes Bay'!G12/1000</f>
        <v>7.9197543411727999E-4</v>
      </c>
      <c r="BJ35" s="12">
        <f ca="1">Results!BJ58*'Hawkes Bay'!H12/1000</f>
        <v>0</v>
      </c>
      <c r="BK35" s="12">
        <f ca="1">Results!BK58*'Hawkes Bay'!I12/1000</f>
        <v>8.6309203298897338E-3</v>
      </c>
      <c r="BL35" s="12">
        <f ca="1">Results!BL58*'Hawkes Bay'!J12/1000</f>
        <v>2.0930709027377138E-3</v>
      </c>
      <c r="BM35" s="12">
        <f ca="1">Results!BM58*'Hawkes Bay'!K12/1000</f>
        <v>9.2403799467982179E-3</v>
      </c>
      <c r="BN35" s="12">
        <f ca="1">Results!BN58*'Hawkes Bay'!L12/1000</f>
        <v>9.0142633845621703E-4</v>
      </c>
      <c r="BO35" s="12">
        <f ca="1">Results!BO58*'Hawkes Bay'!M12/1000</f>
        <v>1.3884595411791097E-4</v>
      </c>
      <c r="BP35" s="12">
        <f ca="1">Results!BP58*'Hawkes Bay'!N12/1000</f>
        <v>6.1473092081715682E-6</v>
      </c>
      <c r="BQ35" s="12">
        <f ca="1">Results!BQ58*'Hawkes Bay'!O12/1000</f>
        <v>6.075133229747222E-3</v>
      </c>
      <c r="BR35" s="12">
        <f ca="1">Results!BR58*'Hawkes Bay'!P12/1000</f>
        <v>8.8211313763488376E-5</v>
      </c>
      <c r="BS35" s="12">
        <f ca="1">Results!BS58*'Hawkes Bay'!Q12/1000</f>
        <v>3.2741949613916849E-5</v>
      </c>
      <c r="BT35" s="14">
        <f t="shared" ca="1" si="3"/>
        <v>3.0445026075069891E-2</v>
      </c>
      <c r="BW35" s="78" t="s">
        <v>6</v>
      </c>
      <c r="BX35" s="12">
        <f ca="1">Results!BX58*'Hawkes Bay'!D12/1000</f>
        <v>1.3330310321546308E-6</v>
      </c>
      <c r="BY35" s="12">
        <f ca="1">Results!BY58*'Hawkes Bay'!E12/1000</f>
        <v>3.8645682826052378E-4</v>
      </c>
      <c r="BZ35" s="12">
        <f ca="1">Results!BZ58*'Hawkes Bay'!F12/1000</f>
        <v>1.9916584069042923E-3</v>
      </c>
      <c r="CA35" s="12">
        <f ca="1">Results!CA58*'Hawkes Bay'!G12/1000</f>
        <v>7.9665992490492968E-4</v>
      </c>
      <c r="CB35" s="12">
        <f ca="1">Results!CB58*'Hawkes Bay'!H12/1000</f>
        <v>0</v>
      </c>
      <c r="CC35" s="12">
        <f ca="1">Results!CC58*'Hawkes Bay'!I12/1000</f>
        <v>8.6776612646935428E-3</v>
      </c>
      <c r="CD35" s="12">
        <f ca="1">Results!CD58*'Hawkes Bay'!J12/1000</f>
        <v>2.6868845420110104E-3</v>
      </c>
      <c r="CE35" s="12">
        <f ca="1">Results!CE58*'Hawkes Bay'!K12/1000</f>
        <v>1.0335488240995746E-2</v>
      </c>
      <c r="CF35" s="12">
        <f ca="1">Results!CF58*'Hawkes Bay'!L12/1000</f>
        <v>9.2345951003746458E-4</v>
      </c>
      <c r="CG35" s="12">
        <f ca="1">Results!CG58*'Hawkes Bay'!M12/1000</f>
        <v>1.4128181191112876E-4</v>
      </c>
      <c r="CH35" s="12">
        <f ca="1">Results!CH58*'Hawkes Bay'!N12/1000</f>
        <v>6.007827436618353E-6</v>
      </c>
      <c r="CI35" s="12">
        <f ca="1">Results!CI58*'Hawkes Bay'!O12/1000</f>
        <v>6.2649370016969932E-3</v>
      </c>
      <c r="CJ35" s="12">
        <f ca="1">Results!CJ58*'Hawkes Bay'!P12/1000</f>
        <v>8.981217833362765E-5</v>
      </c>
      <c r="CK35" s="12">
        <f ca="1">Results!CK58*'Hawkes Bay'!Q12/1000</f>
        <v>3.2541167592168962E-5</v>
      </c>
      <c r="CL35" s="14">
        <f t="shared" ca="1" si="4"/>
        <v>3.2334181735810194E-2</v>
      </c>
    </row>
    <row r="36" spans="3:90" x14ac:dyDescent="0.25">
      <c r="C36" s="52" t="s">
        <v>7</v>
      </c>
      <c r="D36" s="12">
        <f ca="1">Results!D59*'Hawkes Bay'!D13/1000</f>
        <v>0</v>
      </c>
      <c r="E36" s="12">
        <f ca="1">Results!E59*'Hawkes Bay'!E13/1000</f>
        <v>0</v>
      </c>
      <c r="F36" s="12">
        <f ca="1">Results!F59*'Hawkes Bay'!F13/1000</f>
        <v>0</v>
      </c>
      <c r="G36" s="12">
        <f ca="1">Results!G59*'Hawkes Bay'!G13/1000</f>
        <v>0</v>
      </c>
      <c r="H36" s="12">
        <f ca="1">Results!H59*'Hawkes Bay'!H13/1000</f>
        <v>0</v>
      </c>
      <c r="I36" s="12">
        <f ca="1">Results!I59*'Hawkes Bay'!I13/1000</f>
        <v>1.0896450900000002E-2</v>
      </c>
      <c r="J36" s="12">
        <f ca="1">Results!J59*'Hawkes Bay'!J13/1000</f>
        <v>0</v>
      </c>
      <c r="K36" s="12">
        <f ca="1">Results!K59*'Hawkes Bay'!K13/1000</f>
        <v>0</v>
      </c>
      <c r="L36" s="12">
        <f ca="1">Results!L59*'Hawkes Bay'!L13/1000</f>
        <v>0</v>
      </c>
      <c r="M36" s="12">
        <f ca="1">Results!M59*'Hawkes Bay'!M13/1000</f>
        <v>0</v>
      </c>
      <c r="N36" s="12">
        <f ca="1">Results!N59*'Hawkes Bay'!N13/1000</f>
        <v>0</v>
      </c>
      <c r="O36" s="12">
        <f ca="1">Results!O59*'Hawkes Bay'!O13/1000</f>
        <v>0</v>
      </c>
      <c r="P36" s="12">
        <f ca="1">Results!P59*'Hawkes Bay'!P13/1000</f>
        <v>0</v>
      </c>
      <c r="Q36" s="12">
        <f ca="1">Results!Q59*'Hawkes Bay'!Q13/1000</f>
        <v>0</v>
      </c>
      <c r="R36" s="14">
        <f t="shared" ca="1" si="0"/>
        <v>1.0896450900000002E-2</v>
      </c>
      <c r="U36" s="57" t="s">
        <v>7</v>
      </c>
      <c r="V36" s="12">
        <f ca="1">Results!V59*'Hawkes Bay'!D13/1000</f>
        <v>0</v>
      </c>
      <c r="W36" s="12">
        <f ca="1">Results!W59*'Hawkes Bay'!E13/1000</f>
        <v>0</v>
      </c>
      <c r="X36" s="12">
        <f ca="1">Results!X59*'Hawkes Bay'!F13/1000</f>
        <v>0</v>
      </c>
      <c r="Y36" s="12">
        <f ca="1">Results!Y59*'Hawkes Bay'!G13/1000</f>
        <v>0</v>
      </c>
      <c r="Z36" s="12">
        <f ca="1">Results!Z59*'Hawkes Bay'!H13/1000</f>
        <v>0</v>
      </c>
      <c r="AA36" s="12">
        <f ca="1">Results!AA59*'Hawkes Bay'!I13/1000</f>
        <v>1.1521202053328426E-2</v>
      </c>
      <c r="AB36" s="12">
        <f ca="1">Results!AB59*'Hawkes Bay'!J13/1000</f>
        <v>0</v>
      </c>
      <c r="AC36" s="12">
        <f ca="1">Results!AC59*'Hawkes Bay'!K13/1000</f>
        <v>0</v>
      </c>
      <c r="AD36" s="12">
        <f ca="1">Results!AD59*'Hawkes Bay'!L13/1000</f>
        <v>0</v>
      </c>
      <c r="AE36" s="12">
        <f ca="1">Results!AE59*'Hawkes Bay'!M13/1000</f>
        <v>0</v>
      </c>
      <c r="AF36" s="12">
        <f ca="1">Results!AF59*'Hawkes Bay'!N13/1000</f>
        <v>0</v>
      </c>
      <c r="AG36" s="12">
        <f ca="1">Results!AG59*'Hawkes Bay'!O13/1000</f>
        <v>0</v>
      </c>
      <c r="AH36" s="12">
        <f ca="1">Results!AH59*'Hawkes Bay'!P13/1000</f>
        <v>0</v>
      </c>
      <c r="AI36" s="12">
        <f ca="1">Results!AI59*'Hawkes Bay'!Q13/1000</f>
        <v>0</v>
      </c>
      <c r="AJ36" s="14">
        <f t="shared" ca="1" si="1"/>
        <v>1.1521202053328426E-2</v>
      </c>
      <c r="AM36" s="61" t="s">
        <v>7</v>
      </c>
      <c r="AN36" s="12">
        <f ca="1">Results!AN59*'Hawkes Bay'!D13/1000</f>
        <v>0</v>
      </c>
      <c r="AO36" s="12">
        <f ca="1">Results!AO59*'Hawkes Bay'!E13/1000</f>
        <v>0</v>
      </c>
      <c r="AP36" s="12">
        <f ca="1">Results!AP59*'Hawkes Bay'!F13/1000</f>
        <v>0</v>
      </c>
      <c r="AQ36" s="12">
        <f ca="1">Results!AQ59*'Hawkes Bay'!G13/1000</f>
        <v>0</v>
      </c>
      <c r="AR36" s="12">
        <f ca="1">Results!AR59*'Hawkes Bay'!H13/1000</f>
        <v>0</v>
      </c>
      <c r="AS36" s="12">
        <f ca="1">Results!AS59*'Hawkes Bay'!I13/1000</f>
        <v>1.2110517463519791E-2</v>
      </c>
      <c r="AT36" s="12">
        <f ca="1">Results!AT59*'Hawkes Bay'!J13/1000</f>
        <v>0</v>
      </c>
      <c r="AU36" s="12">
        <f ca="1">Results!AU59*'Hawkes Bay'!K13/1000</f>
        <v>0</v>
      </c>
      <c r="AV36" s="12">
        <f ca="1">Results!AV59*'Hawkes Bay'!L13/1000</f>
        <v>0</v>
      </c>
      <c r="AW36" s="12">
        <f ca="1">Results!AW59*'Hawkes Bay'!M13/1000</f>
        <v>0</v>
      </c>
      <c r="AX36" s="12">
        <f ca="1">Results!AX59*'Hawkes Bay'!N13/1000</f>
        <v>0</v>
      </c>
      <c r="AY36" s="12">
        <f ca="1">Results!AY59*'Hawkes Bay'!O13/1000</f>
        <v>0</v>
      </c>
      <c r="AZ36" s="12">
        <f ca="1">Results!AZ59*'Hawkes Bay'!P13/1000</f>
        <v>0</v>
      </c>
      <c r="BA36" s="12">
        <f ca="1">Results!BA59*'Hawkes Bay'!Q13/1000</f>
        <v>0</v>
      </c>
      <c r="BB36" s="14">
        <f t="shared" ca="1" si="2"/>
        <v>1.2110517463519791E-2</v>
      </c>
      <c r="BE36" s="67" t="s">
        <v>7</v>
      </c>
      <c r="BF36" s="12">
        <f ca="1">Results!BF59*'Hawkes Bay'!D13/1000</f>
        <v>0</v>
      </c>
      <c r="BG36" s="12">
        <f ca="1">Results!BG59*'Hawkes Bay'!E13/1000</f>
        <v>0</v>
      </c>
      <c r="BH36" s="12">
        <f ca="1">Results!BH59*'Hawkes Bay'!F13/1000</f>
        <v>0</v>
      </c>
      <c r="BI36" s="12">
        <f ca="1">Results!BI59*'Hawkes Bay'!G13/1000</f>
        <v>0</v>
      </c>
      <c r="BJ36" s="12">
        <f ca="1">Results!BJ59*'Hawkes Bay'!H13/1000</f>
        <v>0</v>
      </c>
      <c r="BK36" s="12">
        <f ca="1">Results!BK59*'Hawkes Bay'!I13/1000</f>
        <v>1.2729685343824669E-2</v>
      </c>
      <c r="BL36" s="12">
        <f ca="1">Results!BL59*'Hawkes Bay'!J13/1000</f>
        <v>0</v>
      </c>
      <c r="BM36" s="12">
        <f ca="1">Results!BM59*'Hawkes Bay'!K13/1000</f>
        <v>0</v>
      </c>
      <c r="BN36" s="12">
        <f ca="1">Results!BN59*'Hawkes Bay'!L13/1000</f>
        <v>0</v>
      </c>
      <c r="BO36" s="12">
        <f ca="1">Results!BO59*'Hawkes Bay'!M13/1000</f>
        <v>0</v>
      </c>
      <c r="BP36" s="12">
        <f ca="1">Results!BP59*'Hawkes Bay'!N13/1000</f>
        <v>0</v>
      </c>
      <c r="BQ36" s="12">
        <f ca="1">Results!BQ59*'Hawkes Bay'!O13/1000</f>
        <v>0</v>
      </c>
      <c r="BR36" s="12">
        <f ca="1">Results!BR59*'Hawkes Bay'!P13/1000</f>
        <v>0</v>
      </c>
      <c r="BS36" s="12">
        <f ca="1">Results!BS59*'Hawkes Bay'!Q13/1000</f>
        <v>0</v>
      </c>
      <c r="BT36" s="14">
        <f t="shared" ca="1" si="3"/>
        <v>1.2729685343824669E-2</v>
      </c>
      <c r="BW36" s="78" t="s">
        <v>7</v>
      </c>
      <c r="BX36" s="12">
        <f ca="1">Results!BX59*'Hawkes Bay'!D13/1000</f>
        <v>0</v>
      </c>
      <c r="BY36" s="12">
        <f ca="1">Results!BY59*'Hawkes Bay'!E13/1000</f>
        <v>0</v>
      </c>
      <c r="BZ36" s="12">
        <f ca="1">Results!BZ59*'Hawkes Bay'!F13/1000</f>
        <v>0</v>
      </c>
      <c r="CA36" s="12">
        <f ca="1">Results!CA59*'Hawkes Bay'!G13/1000</f>
        <v>0</v>
      </c>
      <c r="CB36" s="12">
        <f ca="1">Results!CB59*'Hawkes Bay'!H13/1000</f>
        <v>0</v>
      </c>
      <c r="CC36" s="12">
        <f ca="1">Results!CC59*'Hawkes Bay'!I13/1000</f>
        <v>1.2729891340525889E-2</v>
      </c>
      <c r="CD36" s="12">
        <f ca="1">Results!CD59*'Hawkes Bay'!J13/1000</f>
        <v>0</v>
      </c>
      <c r="CE36" s="12">
        <f ca="1">Results!CE59*'Hawkes Bay'!K13/1000</f>
        <v>0</v>
      </c>
      <c r="CF36" s="12">
        <f ca="1">Results!CF59*'Hawkes Bay'!L13/1000</f>
        <v>0</v>
      </c>
      <c r="CG36" s="12">
        <f ca="1">Results!CG59*'Hawkes Bay'!M13/1000</f>
        <v>0</v>
      </c>
      <c r="CH36" s="12">
        <f ca="1">Results!CH59*'Hawkes Bay'!N13/1000</f>
        <v>0</v>
      </c>
      <c r="CI36" s="12">
        <f ca="1">Results!CI59*'Hawkes Bay'!O13/1000</f>
        <v>0</v>
      </c>
      <c r="CJ36" s="12">
        <f ca="1">Results!CJ59*'Hawkes Bay'!P13/1000</f>
        <v>0</v>
      </c>
      <c r="CK36" s="12">
        <f ca="1">Results!CK59*'Hawkes Bay'!Q13/1000</f>
        <v>0</v>
      </c>
      <c r="CL36" s="14">
        <f t="shared" ca="1" si="4"/>
        <v>1.2729891340525889E-2</v>
      </c>
    </row>
    <row r="37" spans="3:90" x14ac:dyDescent="0.25">
      <c r="C37" s="52" t="s">
        <v>8</v>
      </c>
      <c r="D37" s="12">
        <f ca="1">Results!D60*'Hawkes Bay'!D14/1000</f>
        <v>0</v>
      </c>
      <c r="E37" s="12">
        <f ca="1">Results!E60*'Hawkes Bay'!E14/1000</f>
        <v>0</v>
      </c>
      <c r="F37" s="12">
        <f ca="1">Results!F60*'Hawkes Bay'!F14/1000</f>
        <v>0</v>
      </c>
      <c r="G37" s="12">
        <f ca="1">Results!G60*'Hawkes Bay'!G14/1000</f>
        <v>0</v>
      </c>
      <c r="H37" s="12">
        <f ca="1">Results!H60*'Hawkes Bay'!H14/1000</f>
        <v>0</v>
      </c>
      <c r="I37" s="12">
        <f ca="1">Results!I60*'Hawkes Bay'!I14/1000</f>
        <v>1.6807207600000006E-2</v>
      </c>
      <c r="J37" s="12">
        <f ca="1">Results!J60*'Hawkes Bay'!J14/1000</f>
        <v>0</v>
      </c>
      <c r="K37" s="12">
        <f ca="1">Results!K60*'Hawkes Bay'!K14/1000</f>
        <v>0</v>
      </c>
      <c r="L37" s="12">
        <f ca="1">Results!L60*'Hawkes Bay'!L14/1000</f>
        <v>0</v>
      </c>
      <c r="M37" s="12">
        <f ca="1">Results!M60*'Hawkes Bay'!M14/1000</f>
        <v>0</v>
      </c>
      <c r="N37" s="12">
        <f ca="1">Results!N60*'Hawkes Bay'!N14/1000</f>
        <v>0</v>
      </c>
      <c r="O37" s="12">
        <f ca="1">Results!O60*'Hawkes Bay'!O14/1000</f>
        <v>0</v>
      </c>
      <c r="P37" s="12">
        <f ca="1">Results!P60*'Hawkes Bay'!P14/1000</f>
        <v>0</v>
      </c>
      <c r="Q37" s="12">
        <f ca="1">Results!Q60*'Hawkes Bay'!Q14/1000</f>
        <v>0</v>
      </c>
      <c r="R37" s="14">
        <f t="shared" ca="1" si="0"/>
        <v>1.6807207600000006E-2</v>
      </c>
      <c r="U37" s="57" t="s">
        <v>8</v>
      </c>
      <c r="V37" s="12">
        <f ca="1">Results!V60*'Hawkes Bay'!D14/1000</f>
        <v>0</v>
      </c>
      <c r="W37" s="12">
        <f ca="1">Results!W60*'Hawkes Bay'!E14/1000</f>
        <v>0</v>
      </c>
      <c r="X37" s="12">
        <f ca="1">Results!X60*'Hawkes Bay'!F14/1000</f>
        <v>0</v>
      </c>
      <c r="Y37" s="12">
        <f ca="1">Results!Y60*'Hawkes Bay'!G14/1000</f>
        <v>0</v>
      </c>
      <c r="Z37" s="12">
        <f ca="1">Results!Z60*'Hawkes Bay'!H14/1000</f>
        <v>0</v>
      </c>
      <c r="AA37" s="12">
        <f ca="1">Results!AA60*'Hawkes Bay'!I14/1000</f>
        <v>2.5028458304483858E-2</v>
      </c>
      <c r="AB37" s="12">
        <f ca="1">Results!AB60*'Hawkes Bay'!J14/1000</f>
        <v>0</v>
      </c>
      <c r="AC37" s="12">
        <f ca="1">Results!AC60*'Hawkes Bay'!K14/1000</f>
        <v>0</v>
      </c>
      <c r="AD37" s="12">
        <f ca="1">Results!AD60*'Hawkes Bay'!L14/1000</f>
        <v>0</v>
      </c>
      <c r="AE37" s="12">
        <f ca="1">Results!AE60*'Hawkes Bay'!M14/1000</f>
        <v>0</v>
      </c>
      <c r="AF37" s="12">
        <f ca="1">Results!AF60*'Hawkes Bay'!N14/1000</f>
        <v>0</v>
      </c>
      <c r="AG37" s="12">
        <f ca="1">Results!AG60*'Hawkes Bay'!O14/1000</f>
        <v>0</v>
      </c>
      <c r="AH37" s="12">
        <f ca="1">Results!AH60*'Hawkes Bay'!P14/1000</f>
        <v>0</v>
      </c>
      <c r="AI37" s="12">
        <f ca="1">Results!AI60*'Hawkes Bay'!Q14/1000</f>
        <v>0</v>
      </c>
      <c r="AJ37" s="14">
        <f t="shared" ca="1" si="1"/>
        <v>2.5028458304483858E-2</v>
      </c>
      <c r="AM37" s="61" t="s">
        <v>8</v>
      </c>
      <c r="AN37" s="12">
        <f ca="1">Results!AN60*'Hawkes Bay'!D14/1000</f>
        <v>0</v>
      </c>
      <c r="AO37" s="12">
        <f ca="1">Results!AO60*'Hawkes Bay'!E14/1000</f>
        <v>0</v>
      </c>
      <c r="AP37" s="12">
        <f ca="1">Results!AP60*'Hawkes Bay'!F14/1000</f>
        <v>0</v>
      </c>
      <c r="AQ37" s="12">
        <f ca="1">Results!AQ60*'Hawkes Bay'!G14/1000</f>
        <v>0</v>
      </c>
      <c r="AR37" s="12">
        <f ca="1">Results!AR60*'Hawkes Bay'!H14/1000</f>
        <v>0</v>
      </c>
      <c r="AS37" s="12">
        <f ca="1">Results!AS60*'Hawkes Bay'!I14/1000</f>
        <v>2.4988403246657399E-2</v>
      </c>
      <c r="AT37" s="12">
        <f ca="1">Results!AT60*'Hawkes Bay'!J14/1000</f>
        <v>0</v>
      </c>
      <c r="AU37" s="12">
        <f ca="1">Results!AU60*'Hawkes Bay'!K14/1000</f>
        <v>0</v>
      </c>
      <c r="AV37" s="12">
        <f ca="1">Results!AV60*'Hawkes Bay'!L14/1000</f>
        <v>0</v>
      </c>
      <c r="AW37" s="12">
        <f ca="1">Results!AW60*'Hawkes Bay'!M14/1000</f>
        <v>0</v>
      </c>
      <c r="AX37" s="12">
        <f ca="1">Results!AX60*'Hawkes Bay'!N14/1000</f>
        <v>0</v>
      </c>
      <c r="AY37" s="12">
        <f ca="1">Results!AY60*'Hawkes Bay'!O14/1000</f>
        <v>0</v>
      </c>
      <c r="AZ37" s="12">
        <f ca="1">Results!AZ60*'Hawkes Bay'!P14/1000</f>
        <v>0</v>
      </c>
      <c r="BA37" s="12">
        <f ca="1">Results!BA60*'Hawkes Bay'!Q14/1000</f>
        <v>0</v>
      </c>
      <c r="BB37" s="14">
        <f t="shared" ca="1" si="2"/>
        <v>2.4988403246657399E-2</v>
      </c>
      <c r="BE37" s="67" t="s">
        <v>8</v>
      </c>
      <c r="BF37" s="12">
        <f ca="1">Results!BF60*'Hawkes Bay'!D14/1000</f>
        <v>0</v>
      </c>
      <c r="BG37" s="12">
        <f ca="1">Results!BG60*'Hawkes Bay'!E14/1000</f>
        <v>0</v>
      </c>
      <c r="BH37" s="12">
        <f ca="1">Results!BH60*'Hawkes Bay'!F14/1000</f>
        <v>0</v>
      </c>
      <c r="BI37" s="12">
        <f ca="1">Results!BI60*'Hawkes Bay'!G14/1000</f>
        <v>0</v>
      </c>
      <c r="BJ37" s="12">
        <f ca="1">Results!BJ60*'Hawkes Bay'!H14/1000</f>
        <v>0</v>
      </c>
      <c r="BK37" s="12">
        <f ca="1">Results!BK60*'Hawkes Bay'!I14/1000</f>
        <v>2.0253368434944078E-2</v>
      </c>
      <c r="BL37" s="12">
        <f ca="1">Results!BL60*'Hawkes Bay'!J14/1000</f>
        <v>0</v>
      </c>
      <c r="BM37" s="12">
        <f ca="1">Results!BM60*'Hawkes Bay'!K14/1000</f>
        <v>0</v>
      </c>
      <c r="BN37" s="12">
        <f ca="1">Results!BN60*'Hawkes Bay'!L14/1000</f>
        <v>0</v>
      </c>
      <c r="BO37" s="12">
        <f ca="1">Results!BO60*'Hawkes Bay'!M14/1000</f>
        <v>0</v>
      </c>
      <c r="BP37" s="12">
        <f ca="1">Results!BP60*'Hawkes Bay'!N14/1000</f>
        <v>0</v>
      </c>
      <c r="BQ37" s="12">
        <f ca="1">Results!BQ60*'Hawkes Bay'!O14/1000</f>
        <v>0</v>
      </c>
      <c r="BR37" s="12">
        <f ca="1">Results!BR60*'Hawkes Bay'!P14/1000</f>
        <v>0</v>
      </c>
      <c r="BS37" s="12">
        <f ca="1">Results!BS60*'Hawkes Bay'!Q14/1000</f>
        <v>0</v>
      </c>
      <c r="BT37" s="14">
        <f t="shared" ca="1" si="3"/>
        <v>2.0253368434944078E-2</v>
      </c>
      <c r="BW37" s="78" t="s">
        <v>8</v>
      </c>
      <c r="BX37" s="12">
        <f ca="1">Results!BX60*'Hawkes Bay'!D14/1000</f>
        <v>0</v>
      </c>
      <c r="BY37" s="12">
        <f ca="1">Results!BY60*'Hawkes Bay'!E14/1000</f>
        <v>0</v>
      </c>
      <c r="BZ37" s="12">
        <f ca="1">Results!BZ60*'Hawkes Bay'!F14/1000</f>
        <v>0</v>
      </c>
      <c r="CA37" s="12">
        <f ca="1">Results!CA60*'Hawkes Bay'!G14/1000</f>
        <v>0</v>
      </c>
      <c r="CB37" s="12">
        <f ca="1">Results!CB60*'Hawkes Bay'!H14/1000</f>
        <v>0</v>
      </c>
      <c r="CC37" s="12">
        <f ca="1">Results!CC60*'Hawkes Bay'!I14/1000</f>
        <v>1.886399616773753E-2</v>
      </c>
      <c r="CD37" s="12">
        <f ca="1">Results!CD60*'Hawkes Bay'!J14/1000</f>
        <v>0</v>
      </c>
      <c r="CE37" s="12">
        <f ca="1">Results!CE60*'Hawkes Bay'!K14/1000</f>
        <v>0</v>
      </c>
      <c r="CF37" s="12">
        <f ca="1">Results!CF60*'Hawkes Bay'!L14/1000</f>
        <v>0</v>
      </c>
      <c r="CG37" s="12">
        <f ca="1">Results!CG60*'Hawkes Bay'!M14/1000</f>
        <v>0</v>
      </c>
      <c r="CH37" s="12">
        <f ca="1">Results!CH60*'Hawkes Bay'!N14/1000</f>
        <v>0</v>
      </c>
      <c r="CI37" s="12">
        <f ca="1">Results!CI60*'Hawkes Bay'!O14/1000</f>
        <v>0</v>
      </c>
      <c r="CJ37" s="12">
        <f ca="1">Results!CJ60*'Hawkes Bay'!P14/1000</f>
        <v>0</v>
      </c>
      <c r="CK37" s="12">
        <f ca="1">Results!CK60*'Hawkes Bay'!Q14/1000</f>
        <v>0</v>
      </c>
      <c r="CL37" s="14">
        <f t="shared" ca="1" si="4"/>
        <v>1.886399616773753E-2</v>
      </c>
    </row>
    <row r="38" spans="3:90" x14ac:dyDescent="0.25">
      <c r="C38" s="52" t="s">
        <v>9</v>
      </c>
      <c r="D38" s="12">
        <f ca="1">Results!D61*'Hawkes Bay'!D15/1000</f>
        <v>0</v>
      </c>
      <c r="E38" s="12">
        <f ca="1">Results!E61*'Hawkes Bay'!E15/1000</f>
        <v>0</v>
      </c>
      <c r="F38" s="12">
        <f ca="1">Results!F61*'Hawkes Bay'!F15/1000</f>
        <v>0</v>
      </c>
      <c r="G38" s="12">
        <f ca="1">Results!G61*'Hawkes Bay'!G15/1000</f>
        <v>0</v>
      </c>
      <c r="H38" s="12">
        <f ca="1">Results!H61*'Hawkes Bay'!H15/1000</f>
        <v>1.5780000000000002E-6</v>
      </c>
      <c r="I38" s="12">
        <f ca="1">Results!I61*'Hawkes Bay'!I15/1000</f>
        <v>1.1614644999999998E-3</v>
      </c>
      <c r="J38" s="12">
        <f ca="1">Results!J61*'Hawkes Bay'!J15/1000</f>
        <v>0</v>
      </c>
      <c r="K38" s="12">
        <f ca="1">Results!K61*'Hawkes Bay'!K15/1000</f>
        <v>0</v>
      </c>
      <c r="L38" s="12">
        <f ca="1">Results!L61*'Hawkes Bay'!L15/1000</f>
        <v>0</v>
      </c>
      <c r="M38" s="12">
        <f ca="1">Results!M61*'Hawkes Bay'!M15/1000</f>
        <v>0</v>
      </c>
      <c r="N38" s="12">
        <f ca="1">Results!N61*'Hawkes Bay'!N15/1000</f>
        <v>0</v>
      </c>
      <c r="O38" s="12">
        <f ca="1">Results!O61*'Hawkes Bay'!O15/1000</f>
        <v>0</v>
      </c>
      <c r="P38" s="12">
        <f ca="1">Results!P61*'Hawkes Bay'!P15/1000</f>
        <v>0</v>
      </c>
      <c r="Q38" s="12">
        <f ca="1">Results!Q61*'Hawkes Bay'!Q15/1000</f>
        <v>0</v>
      </c>
      <c r="R38" s="14">
        <f t="shared" ca="1" si="0"/>
        <v>1.1630424999999997E-3</v>
      </c>
      <c r="U38" s="57" t="s">
        <v>9</v>
      </c>
      <c r="V38" s="12">
        <f ca="1">Results!V61*'Hawkes Bay'!D15/1000</f>
        <v>0</v>
      </c>
      <c r="W38" s="12">
        <f ca="1">Results!W61*'Hawkes Bay'!E15/1000</f>
        <v>0</v>
      </c>
      <c r="X38" s="12">
        <f ca="1">Results!X61*'Hawkes Bay'!F15/1000</f>
        <v>0</v>
      </c>
      <c r="Y38" s="12">
        <f ca="1">Results!Y61*'Hawkes Bay'!G15/1000</f>
        <v>0</v>
      </c>
      <c r="Z38" s="12">
        <f ca="1">Results!Z61*'Hawkes Bay'!H15/1000</f>
        <v>0</v>
      </c>
      <c r="AA38" s="12">
        <f ca="1">Results!AA61*'Hawkes Bay'!I15/1000</f>
        <v>1.4083884756130312E-3</v>
      </c>
      <c r="AB38" s="12">
        <f ca="1">Results!AB61*'Hawkes Bay'!J15/1000</f>
        <v>0</v>
      </c>
      <c r="AC38" s="12">
        <f ca="1">Results!AC61*'Hawkes Bay'!K15/1000</f>
        <v>0</v>
      </c>
      <c r="AD38" s="12">
        <f ca="1">Results!AD61*'Hawkes Bay'!L15/1000</f>
        <v>0</v>
      </c>
      <c r="AE38" s="12">
        <f ca="1">Results!AE61*'Hawkes Bay'!M15/1000</f>
        <v>0</v>
      </c>
      <c r="AF38" s="12">
        <f ca="1">Results!AF61*'Hawkes Bay'!N15/1000</f>
        <v>0</v>
      </c>
      <c r="AG38" s="12">
        <f ca="1">Results!AG61*'Hawkes Bay'!O15/1000</f>
        <v>0</v>
      </c>
      <c r="AH38" s="12">
        <f ca="1">Results!AH61*'Hawkes Bay'!P15/1000</f>
        <v>0</v>
      </c>
      <c r="AI38" s="12">
        <f ca="1">Results!AI61*'Hawkes Bay'!Q15/1000</f>
        <v>0</v>
      </c>
      <c r="AJ38" s="14">
        <f t="shared" ca="1" si="1"/>
        <v>1.4083884756130312E-3</v>
      </c>
      <c r="AM38" s="61" t="s">
        <v>9</v>
      </c>
      <c r="AN38" s="12">
        <f ca="1">Results!AN61*'Hawkes Bay'!D15/1000</f>
        <v>0</v>
      </c>
      <c r="AO38" s="12">
        <f ca="1">Results!AO61*'Hawkes Bay'!E15/1000</f>
        <v>0</v>
      </c>
      <c r="AP38" s="12">
        <f ca="1">Results!AP61*'Hawkes Bay'!F15/1000</f>
        <v>0</v>
      </c>
      <c r="AQ38" s="12">
        <f ca="1">Results!AQ61*'Hawkes Bay'!G15/1000</f>
        <v>0</v>
      </c>
      <c r="AR38" s="12">
        <f ca="1">Results!AR61*'Hawkes Bay'!H15/1000</f>
        <v>0</v>
      </c>
      <c r="AS38" s="12">
        <f ca="1">Results!AS61*'Hawkes Bay'!I15/1000</f>
        <v>1.5487119476102873E-3</v>
      </c>
      <c r="AT38" s="12">
        <f ca="1">Results!AT61*'Hawkes Bay'!J15/1000</f>
        <v>0</v>
      </c>
      <c r="AU38" s="12">
        <f ca="1">Results!AU61*'Hawkes Bay'!K15/1000</f>
        <v>0</v>
      </c>
      <c r="AV38" s="12">
        <f ca="1">Results!AV61*'Hawkes Bay'!L15/1000</f>
        <v>0</v>
      </c>
      <c r="AW38" s="12">
        <f ca="1">Results!AW61*'Hawkes Bay'!M15/1000</f>
        <v>0</v>
      </c>
      <c r="AX38" s="12">
        <f ca="1">Results!AX61*'Hawkes Bay'!N15/1000</f>
        <v>0</v>
      </c>
      <c r="AY38" s="12">
        <f ca="1">Results!AY61*'Hawkes Bay'!O15/1000</f>
        <v>0</v>
      </c>
      <c r="AZ38" s="12">
        <f ca="1">Results!AZ61*'Hawkes Bay'!P15/1000</f>
        <v>0</v>
      </c>
      <c r="BA38" s="12">
        <f ca="1">Results!BA61*'Hawkes Bay'!Q15/1000</f>
        <v>0</v>
      </c>
      <c r="BB38" s="14">
        <f t="shared" ca="1" si="2"/>
        <v>1.5487119476102873E-3</v>
      </c>
      <c r="BE38" s="67" t="s">
        <v>9</v>
      </c>
      <c r="BF38" s="12">
        <f ca="1">Results!BF61*'Hawkes Bay'!D15/1000</f>
        <v>0</v>
      </c>
      <c r="BG38" s="12">
        <f ca="1">Results!BG61*'Hawkes Bay'!E15/1000</f>
        <v>0</v>
      </c>
      <c r="BH38" s="12">
        <f ca="1">Results!BH61*'Hawkes Bay'!F15/1000</f>
        <v>0</v>
      </c>
      <c r="BI38" s="12">
        <f ca="1">Results!BI61*'Hawkes Bay'!G15/1000</f>
        <v>0</v>
      </c>
      <c r="BJ38" s="12">
        <f ca="1">Results!BJ61*'Hawkes Bay'!H15/1000</f>
        <v>0</v>
      </c>
      <c r="BK38" s="12">
        <f ca="1">Results!BK61*'Hawkes Bay'!I15/1000</f>
        <v>1.6981337131658954E-3</v>
      </c>
      <c r="BL38" s="12">
        <f ca="1">Results!BL61*'Hawkes Bay'!J15/1000</f>
        <v>0</v>
      </c>
      <c r="BM38" s="12">
        <f ca="1">Results!BM61*'Hawkes Bay'!K15/1000</f>
        <v>0</v>
      </c>
      <c r="BN38" s="12">
        <f ca="1">Results!BN61*'Hawkes Bay'!L15/1000</f>
        <v>0</v>
      </c>
      <c r="BO38" s="12">
        <f ca="1">Results!BO61*'Hawkes Bay'!M15/1000</f>
        <v>0</v>
      </c>
      <c r="BP38" s="12">
        <f ca="1">Results!BP61*'Hawkes Bay'!N15/1000</f>
        <v>0</v>
      </c>
      <c r="BQ38" s="12">
        <f ca="1">Results!BQ61*'Hawkes Bay'!O15/1000</f>
        <v>0</v>
      </c>
      <c r="BR38" s="12">
        <f ca="1">Results!BR61*'Hawkes Bay'!P15/1000</f>
        <v>0</v>
      </c>
      <c r="BS38" s="12">
        <f ca="1">Results!BS61*'Hawkes Bay'!Q15/1000</f>
        <v>0</v>
      </c>
      <c r="BT38" s="14">
        <f t="shared" ca="1" si="3"/>
        <v>1.6981337131658954E-3</v>
      </c>
      <c r="BW38" s="78" t="s">
        <v>9</v>
      </c>
      <c r="BX38" s="12">
        <f ca="1">Results!BX61*'Hawkes Bay'!D15/1000</f>
        <v>0</v>
      </c>
      <c r="BY38" s="12">
        <f ca="1">Results!BY61*'Hawkes Bay'!E15/1000</f>
        <v>0</v>
      </c>
      <c r="BZ38" s="12">
        <f ca="1">Results!BZ61*'Hawkes Bay'!F15/1000</f>
        <v>0</v>
      </c>
      <c r="CA38" s="12">
        <f ca="1">Results!CA61*'Hawkes Bay'!G15/1000</f>
        <v>0</v>
      </c>
      <c r="CB38" s="12">
        <f ca="1">Results!CB61*'Hawkes Bay'!H15/1000</f>
        <v>0</v>
      </c>
      <c r="CC38" s="12">
        <f ca="1">Results!CC61*'Hawkes Bay'!I15/1000</f>
        <v>1.6950255731767419E-3</v>
      </c>
      <c r="CD38" s="12">
        <f ca="1">Results!CD61*'Hawkes Bay'!J15/1000</f>
        <v>0</v>
      </c>
      <c r="CE38" s="12">
        <f ca="1">Results!CE61*'Hawkes Bay'!K15/1000</f>
        <v>0</v>
      </c>
      <c r="CF38" s="12">
        <f ca="1">Results!CF61*'Hawkes Bay'!L15/1000</f>
        <v>0</v>
      </c>
      <c r="CG38" s="12">
        <f ca="1">Results!CG61*'Hawkes Bay'!M15/1000</f>
        <v>0</v>
      </c>
      <c r="CH38" s="12">
        <f ca="1">Results!CH61*'Hawkes Bay'!N15/1000</f>
        <v>0</v>
      </c>
      <c r="CI38" s="12">
        <f ca="1">Results!CI61*'Hawkes Bay'!O15/1000</f>
        <v>0</v>
      </c>
      <c r="CJ38" s="12">
        <f ca="1">Results!CJ61*'Hawkes Bay'!P15/1000</f>
        <v>0</v>
      </c>
      <c r="CK38" s="12">
        <f ca="1">Results!CK61*'Hawkes Bay'!Q15/1000</f>
        <v>0</v>
      </c>
      <c r="CL38" s="14">
        <f t="shared" ca="1" si="4"/>
        <v>1.6950255731767419E-3</v>
      </c>
    </row>
    <row r="39" spans="3:90" x14ac:dyDescent="0.25">
      <c r="C39" s="52" t="s">
        <v>10</v>
      </c>
      <c r="D39" s="12">
        <f ca="1">Results!D62*'Hawkes Bay'!D16/1000</f>
        <v>0</v>
      </c>
      <c r="E39" s="12">
        <f ca="1">Results!E62*'Hawkes Bay'!E16/1000</f>
        <v>0</v>
      </c>
      <c r="F39" s="12">
        <f ca="1">Results!F62*'Hawkes Bay'!F16/1000</f>
        <v>0</v>
      </c>
      <c r="G39" s="12">
        <f ca="1">Results!G62*'Hawkes Bay'!G16/1000</f>
        <v>0</v>
      </c>
      <c r="H39" s="12">
        <f ca="1">Results!H62*'Hawkes Bay'!H16/1000</f>
        <v>2.6300000000000002E-6</v>
      </c>
      <c r="I39" s="12">
        <f ca="1">Results!I62*'Hawkes Bay'!I16/1000</f>
        <v>6.6613199999999994E-4</v>
      </c>
      <c r="J39" s="12">
        <f ca="1">Results!J62*'Hawkes Bay'!J16/1000</f>
        <v>0</v>
      </c>
      <c r="K39" s="12">
        <f ca="1">Results!K62*'Hawkes Bay'!K16/1000</f>
        <v>0</v>
      </c>
      <c r="L39" s="12">
        <f ca="1">Results!L62*'Hawkes Bay'!L16/1000</f>
        <v>0</v>
      </c>
      <c r="M39" s="12">
        <f ca="1">Results!M62*'Hawkes Bay'!M16/1000</f>
        <v>0</v>
      </c>
      <c r="N39" s="12">
        <f ca="1">Results!N62*'Hawkes Bay'!N16/1000</f>
        <v>0</v>
      </c>
      <c r="O39" s="12">
        <f ca="1">Results!O62*'Hawkes Bay'!O16/1000</f>
        <v>0</v>
      </c>
      <c r="P39" s="12">
        <f ca="1">Results!P62*'Hawkes Bay'!P16/1000</f>
        <v>0</v>
      </c>
      <c r="Q39" s="12">
        <f ca="1">Results!Q62*'Hawkes Bay'!Q16/1000</f>
        <v>0</v>
      </c>
      <c r="R39" s="14">
        <f t="shared" ca="1" si="0"/>
        <v>6.6876199999999994E-4</v>
      </c>
      <c r="U39" s="57" t="s">
        <v>10</v>
      </c>
      <c r="V39" s="12">
        <f ca="1">Results!V62*'Hawkes Bay'!D16/1000</f>
        <v>0</v>
      </c>
      <c r="W39" s="12">
        <f ca="1">Results!W62*'Hawkes Bay'!E16/1000</f>
        <v>0</v>
      </c>
      <c r="X39" s="12">
        <f ca="1">Results!X62*'Hawkes Bay'!F16/1000</f>
        <v>0</v>
      </c>
      <c r="Y39" s="12">
        <f ca="1">Results!Y62*'Hawkes Bay'!G16/1000</f>
        <v>0</v>
      </c>
      <c r="Z39" s="12">
        <f ca="1">Results!Z62*'Hawkes Bay'!H16/1000</f>
        <v>0</v>
      </c>
      <c r="AA39" s="12">
        <f ca="1">Results!AA62*'Hawkes Bay'!I16/1000</f>
        <v>7.2400976240984279E-4</v>
      </c>
      <c r="AB39" s="12">
        <f ca="1">Results!AB62*'Hawkes Bay'!J16/1000</f>
        <v>0</v>
      </c>
      <c r="AC39" s="12">
        <f ca="1">Results!AC62*'Hawkes Bay'!K16/1000</f>
        <v>0</v>
      </c>
      <c r="AD39" s="12">
        <f ca="1">Results!AD62*'Hawkes Bay'!L16/1000</f>
        <v>0</v>
      </c>
      <c r="AE39" s="12">
        <f ca="1">Results!AE62*'Hawkes Bay'!M16/1000</f>
        <v>0</v>
      </c>
      <c r="AF39" s="12">
        <f ca="1">Results!AF62*'Hawkes Bay'!N16/1000</f>
        <v>0</v>
      </c>
      <c r="AG39" s="12">
        <f ca="1">Results!AG62*'Hawkes Bay'!O16/1000</f>
        <v>0</v>
      </c>
      <c r="AH39" s="12">
        <f ca="1">Results!AH62*'Hawkes Bay'!P16/1000</f>
        <v>0</v>
      </c>
      <c r="AI39" s="12">
        <f ca="1">Results!AI62*'Hawkes Bay'!Q16/1000</f>
        <v>0</v>
      </c>
      <c r="AJ39" s="14">
        <f t="shared" ca="1" si="1"/>
        <v>7.2400976240984279E-4</v>
      </c>
      <c r="AM39" s="61" t="s">
        <v>10</v>
      </c>
      <c r="AN39" s="12">
        <f ca="1">Results!AN62*'Hawkes Bay'!D16/1000</f>
        <v>0</v>
      </c>
      <c r="AO39" s="12">
        <f ca="1">Results!AO62*'Hawkes Bay'!E16/1000</f>
        <v>0</v>
      </c>
      <c r="AP39" s="12">
        <f ca="1">Results!AP62*'Hawkes Bay'!F16/1000</f>
        <v>0</v>
      </c>
      <c r="AQ39" s="12">
        <f ca="1">Results!AQ62*'Hawkes Bay'!G16/1000</f>
        <v>0</v>
      </c>
      <c r="AR39" s="12">
        <f ca="1">Results!AR62*'Hawkes Bay'!H16/1000</f>
        <v>0</v>
      </c>
      <c r="AS39" s="12">
        <f ca="1">Results!AS62*'Hawkes Bay'!I16/1000</f>
        <v>7.6061066187389597E-4</v>
      </c>
      <c r="AT39" s="12">
        <f ca="1">Results!AT62*'Hawkes Bay'!J16/1000</f>
        <v>0</v>
      </c>
      <c r="AU39" s="12">
        <f ca="1">Results!AU62*'Hawkes Bay'!K16/1000</f>
        <v>0</v>
      </c>
      <c r="AV39" s="12">
        <f ca="1">Results!AV62*'Hawkes Bay'!L16/1000</f>
        <v>0</v>
      </c>
      <c r="AW39" s="12">
        <f ca="1">Results!AW62*'Hawkes Bay'!M16/1000</f>
        <v>0</v>
      </c>
      <c r="AX39" s="12">
        <f ca="1">Results!AX62*'Hawkes Bay'!N16/1000</f>
        <v>0</v>
      </c>
      <c r="AY39" s="12">
        <f ca="1">Results!AY62*'Hawkes Bay'!O16/1000</f>
        <v>0</v>
      </c>
      <c r="AZ39" s="12">
        <f ca="1">Results!AZ62*'Hawkes Bay'!P16/1000</f>
        <v>0</v>
      </c>
      <c r="BA39" s="12">
        <f ca="1">Results!BA62*'Hawkes Bay'!Q16/1000</f>
        <v>0</v>
      </c>
      <c r="BB39" s="14">
        <f t="shared" ca="1" si="2"/>
        <v>7.6061066187389597E-4</v>
      </c>
      <c r="BE39" s="67" t="s">
        <v>10</v>
      </c>
      <c r="BF39" s="12">
        <f ca="1">Results!BF62*'Hawkes Bay'!D16/1000</f>
        <v>0</v>
      </c>
      <c r="BG39" s="12">
        <f ca="1">Results!BG62*'Hawkes Bay'!E16/1000</f>
        <v>0</v>
      </c>
      <c r="BH39" s="12">
        <f ca="1">Results!BH62*'Hawkes Bay'!F16/1000</f>
        <v>0</v>
      </c>
      <c r="BI39" s="12">
        <f ca="1">Results!BI62*'Hawkes Bay'!G16/1000</f>
        <v>0</v>
      </c>
      <c r="BJ39" s="12">
        <f ca="1">Results!BJ62*'Hawkes Bay'!H16/1000</f>
        <v>0</v>
      </c>
      <c r="BK39" s="12">
        <f ca="1">Results!BK62*'Hawkes Bay'!I16/1000</f>
        <v>7.8099025726637613E-4</v>
      </c>
      <c r="BL39" s="12">
        <f ca="1">Results!BL62*'Hawkes Bay'!J16/1000</f>
        <v>0</v>
      </c>
      <c r="BM39" s="12">
        <f ca="1">Results!BM62*'Hawkes Bay'!K16/1000</f>
        <v>0</v>
      </c>
      <c r="BN39" s="12">
        <f ca="1">Results!BN62*'Hawkes Bay'!L16/1000</f>
        <v>0</v>
      </c>
      <c r="BO39" s="12">
        <f ca="1">Results!BO62*'Hawkes Bay'!M16/1000</f>
        <v>0</v>
      </c>
      <c r="BP39" s="12">
        <f ca="1">Results!BP62*'Hawkes Bay'!N16/1000</f>
        <v>0</v>
      </c>
      <c r="BQ39" s="12">
        <f ca="1">Results!BQ62*'Hawkes Bay'!O16/1000</f>
        <v>0</v>
      </c>
      <c r="BR39" s="12">
        <f ca="1">Results!BR62*'Hawkes Bay'!P16/1000</f>
        <v>0</v>
      </c>
      <c r="BS39" s="12">
        <f ca="1">Results!BS62*'Hawkes Bay'!Q16/1000</f>
        <v>0</v>
      </c>
      <c r="BT39" s="14">
        <f t="shared" ca="1" si="3"/>
        <v>7.8099025726637613E-4</v>
      </c>
      <c r="BW39" s="78" t="s">
        <v>10</v>
      </c>
      <c r="BX39" s="12">
        <f ca="1">Results!BX62*'Hawkes Bay'!D16/1000</f>
        <v>0</v>
      </c>
      <c r="BY39" s="12">
        <f ca="1">Results!BY62*'Hawkes Bay'!E16/1000</f>
        <v>0</v>
      </c>
      <c r="BZ39" s="12">
        <f ca="1">Results!BZ62*'Hawkes Bay'!F16/1000</f>
        <v>0</v>
      </c>
      <c r="CA39" s="12">
        <f ca="1">Results!CA62*'Hawkes Bay'!G16/1000</f>
        <v>0</v>
      </c>
      <c r="CB39" s="12">
        <f ca="1">Results!CB62*'Hawkes Bay'!H16/1000</f>
        <v>0</v>
      </c>
      <c r="CC39" s="12">
        <f ca="1">Results!CC62*'Hawkes Bay'!I16/1000</f>
        <v>7.8933769513145162E-4</v>
      </c>
      <c r="CD39" s="12">
        <f ca="1">Results!CD62*'Hawkes Bay'!J16/1000</f>
        <v>0</v>
      </c>
      <c r="CE39" s="12">
        <f ca="1">Results!CE62*'Hawkes Bay'!K16/1000</f>
        <v>0</v>
      </c>
      <c r="CF39" s="12">
        <f ca="1">Results!CF62*'Hawkes Bay'!L16/1000</f>
        <v>0</v>
      </c>
      <c r="CG39" s="12">
        <f ca="1">Results!CG62*'Hawkes Bay'!M16/1000</f>
        <v>0</v>
      </c>
      <c r="CH39" s="12">
        <f ca="1">Results!CH62*'Hawkes Bay'!N16/1000</f>
        <v>0</v>
      </c>
      <c r="CI39" s="12">
        <f ca="1">Results!CI62*'Hawkes Bay'!O16/1000</f>
        <v>0</v>
      </c>
      <c r="CJ39" s="12">
        <f ca="1">Results!CJ62*'Hawkes Bay'!P16/1000</f>
        <v>0</v>
      </c>
      <c r="CK39" s="12">
        <f ca="1">Results!CK62*'Hawkes Bay'!Q16/1000</f>
        <v>0</v>
      </c>
      <c r="CL39" s="14">
        <f t="shared" ca="1" si="4"/>
        <v>7.8933769513145162E-4</v>
      </c>
    </row>
    <row r="40" spans="3:90" x14ac:dyDescent="0.25">
      <c r="C40" s="52" t="s">
        <v>11</v>
      </c>
      <c r="D40" s="12">
        <f ca="1">Results!D63*'Hawkes Bay'!D17/1000</f>
        <v>0</v>
      </c>
      <c r="E40" s="12">
        <f ca="1">Results!E63*'Hawkes Bay'!E17/1000</f>
        <v>0</v>
      </c>
      <c r="F40" s="12">
        <f ca="1">Results!F63*'Hawkes Bay'!F17/1000</f>
        <v>0</v>
      </c>
      <c r="G40" s="12">
        <f ca="1">Results!G63*'Hawkes Bay'!G17/1000</f>
        <v>0</v>
      </c>
      <c r="H40" s="12">
        <f ca="1">Results!H63*'Hawkes Bay'!H17/1000</f>
        <v>0</v>
      </c>
      <c r="I40" s="12">
        <f ca="1">Results!I63*'Hawkes Bay'!I17/1000</f>
        <v>5.9999999999999985E-6</v>
      </c>
      <c r="J40" s="12">
        <f ca="1">Results!J63*'Hawkes Bay'!J17/1000</f>
        <v>0</v>
      </c>
      <c r="K40" s="12">
        <f ca="1">Results!K63*'Hawkes Bay'!K17/1000</f>
        <v>0</v>
      </c>
      <c r="L40" s="12">
        <f ca="1">Results!L63*'Hawkes Bay'!L17/1000</f>
        <v>0</v>
      </c>
      <c r="M40" s="12">
        <f ca="1">Results!M63*'Hawkes Bay'!M17/1000</f>
        <v>0</v>
      </c>
      <c r="N40" s="12">
        <f ca="1">Results!N63*'Hawkes Bay'!N17/1000</f>
        <v>0</v>
      </c>
      <c r="O40" s="12">
        <f ca="1">Results!O63*'Hawkes Bay'!O17/1000</f>
        <v>0</v>
      </c>
      <c r="P40" s="12">
        <f ca="1">Results!P63*'Hawkes Bay'!P17/1000</f>
        <v>0</v>
      </c>
      <c r="Q40" s="12">
        <f ca="1">Results!Q63*'Hawkes Bay'!Q17/1000</f>
        <v>0</v>
      </c>
      <c r="R40" s="14">
        <f t="shared" ca="1" si="0"/>
        <v>5.9999999999999985E-6</v>
      </c>
      <c r="U40" s="57" t="s">
        <v>11</v>
      </c>
      <c r="V40" s="12">
        <f ca="1">Results!V63*'Hawkes Bay'!D17/1000</f>
        <v>0</v>
      </c>
      <c r="W40" s="12">
        <f ca="1">Results!W63*'Hawkes Bay'!E17/1000</f>
        <v>0</v>
      </c>
      <c r="X40" s="12">
        <f ca="1">Results!X63*'Hawkes Bay'!F17/1000</f>
        <v>0</v>
      </c>
      <c r="Y40" s="12">
        <f ca="1">Results!Y63*'Hawkes Bay'!G17/1000</f>
        <v>0</v>
      </c>
      <c r="Z40" s="12">
        <f ca="1">Results!Z63*'Hawkes Bay'!H17/1000</f>
        <v>0</v>
      </c>
      <c r="AA40" s="12">
        <f ca="1">Results!AA63*'Hawkes Bay'!I17/1000</f>
        <v>6.3549253976163542E-6</v>
      </c>
      <c r="AB40" s="12">
        <f ca="1">Results!AB63*'Hawkes Bay'!J17/1000</f>
        <v>0</v>
      </c>
      <c r="AC40" s="12">
        <f ca="1">Results!AC63*'Hawkes Bay'!K17/1000</f>
        <v>0</v>
      </c>
      <c r="AD40" s="12">
        <f ca="1">Results!AD63*'Hawkes Bay'!L17/1000</f>
        <v>0</v>
      </c>
      <c r="AE40" s="12">
        <f ca="1">Results!AE63*'Hawkes Bay'!M17/1000</f>
        <v>0</v>
      </c>
      <c r="AF40" s="12">
        <f ca="1">Results!AF63*'Hawkes Bay'!N17/1000</f>
        <v>0</v>
      </c>
      <c r="AG40" s="12">
        <f ca="1">Results!AG63*'Hawkes Bay'!O17/1000</f>
        <v>0</v>
      </c>
      <c r="AH40" s="12">
        <f ca="1">Results!AH63*'Hawkes Bay'!P17/1000</f>
        <v>0</v>
      </c>
      <c r="AI40" s="12">
        <f ca="1">Results!AI63*'Hawkes Bay'!Q17/1000</f>
        <v>0</v>
      </c>
      <c r="AJ40" s="14">
        <f t="shared" ca="1" si="1"/>
        <v>6.3549253976163542E-6</v>
      </c>
      <c r="AM40" s="61" t="s">
        <v>11</v>
      </c>
      <c r="AN40" s="12">
        <f ca="1">Results!AN63*'Hawkes Bay'!D17/1000</f>
        <v>0</v>
      </c>
      <c r="AO40" s="12">
        <f ca="1">Results!AO63*'Hawkes Bay'!E17/1000</f>
        <v>0</v>
      </c>
      <c r="AP40" s="12">
        <f ca="1">Results!AP63*'Hawkes Bay'!F17/1000</f>
        <v>0</v>
      </c>
      <c r="AQ40" s="12">
        <f ca="1">Results!AQ63*'Hawkes Bay'!G17/1000</f>
        <v>0</v>
      </c>
      <c r="AR40" s="12">
        <f ca="1">Results!AR63*'Hawkes Bay'!H17/1000</f>
        <v>0</v>
      </c>
      <c r="AS40" s="12">
        <f ca="1">Results!AS63*'Hawkes Bay'!I17/1000</f>
        <v>6.5879612411144822E-6</v>
      </c>
      <c r="AT40" s="12">
        <f ca="1">Results!AT63*'Hawkes Bay'!J17/1000</f>
        <v>0</v>
      </c>
      <c r="AU40" s="12">
        <f ca="1">Results!AU63*'Hawkes Bay'!K17/1000</f>
        <v>0</v>
      </c>
      <c r="AV40" s="12">
        <f ca="1">Results!AV63*'Hawkes Bay'!L17/1000</f>
        <v>0</v>
      </c>
      <c r="AW40" s="12">
        <f ca="1">Results!AW63*'Hawkes Bay'!M17/1000</f>
        <v>0</v>
      </c>
      <c r="AX40" s="12">
        <f ca="1">Results!AX63*'Hawkes Bay'!N17/1000</f>
        <v>0</v>
      </c>
      <c r="AY40" s="12">
        <f ca="1">Results!AY63*'Hawkes Bay'!O17/1000</f>
        <v>0</v>
      </c>
      <c r="AZ40" s="12">
        <f ca="1">Results!AZ63*'Hawkes Bay'!P17/1000</f>
        <v>0</v>
      </c>
      <c r="BA40" s="12">
        <f ca="1">Results!BA63*'Hawkes Bay'!Q17/1000</f>
        <v>0</v>
      </c>
      <c r="BB40" s="14">
        <f t="shared" ca="1" si="2"/>
        <v>6.5879612411144822E-6</v>
      </c>
      <c r="BE40" s="67" t="s">
        <v>11</v>
      </c>
      <c r="BF40" s="12">
        <f ca="1">Results!BF63*'Hawkes Bay'!D17/1000</f>
        <v>0</v>
      </c>
      <c r="BG40" s="12">
        <f ca="1">Results!BG63*'Hawkes Bay'!E17/1000</f>
        <v>0</v>
      </c>
      <c r="BH40" s="12">
        <f ca="1">Results!BH63*'Hawkes Bay'!F17/1000</f>
        <v>0</v>
      </c>
      <c r="BI40" s="12">
        <f ca="1">Results!BI63*'Hawkes Bay'!G17/1000</f>
        <v>0</v>
      </c>
      <c r="BJ40" s="12">
        <f ca="1">Results!BJ63*'Hawkes Bay'!H17/1000</f>
        <v>0</v>
      </c>
      <c r="BK40" s="12">
        <f ca="1">Results!BK63*'Hawkes Bay'!I17/1000</f>
        <v>6.665782546496572E-6</v>
      </c>
      <c r="BL40" s="12">
        <f ca="1">Results!BL63*'Hawkes Bay'!J17/1000</f>
        <v>0</v>
      </c>
      <c r="BM40" s="12">
        <f ca="1">Results!BM63*'Hawkes Bay'!K17/1000</f>
        <v>0</v>
      </c>
      <c r="BN40" s="12">
        <f ca="1">Results!BN63*'Hawkes Bay'!L17/1000</f>
        <v>0</v>
      </c>
      <c r="BO40" s="12">
        <f ca="1">Results!BO63*'Hawkes Bay'!M17/1000</f>
        <v>0</v>
      </c>
      <c r="BP40" s="12">
        <f ca="1">Results!BP63*'Hawkes Bay'!N17/1000</f>
        <v>0</v>
      </c>
      <c r="BQ40" s="12">
        <f ca="1">Results!BQ63*'Hawkes Bay'!O17/1000</f>
        <v>0</v>
      </c>
      <c r="BR40" s="12">
        <f ca="1">Results!BR63*'Hawkes Bay'!P17/1000</f>
        <v>0</v>
      </c>
      <c r="BS40" s="12">
        <f ca="1">Results!BS63*'Hawkes Bay'!Q17/1000</f>
        <v>0</v>
      </c>
      <c r="BT40" s="14">
        <f t="shared" ca="1" si="3"/>
        <v>6.665782546496572E-6</v>
      </c>
      <c r="BW40" s="78" t="s">
        <v>11</v>
      </c>
      <c r="BX40" s="12">
        <f ca="1">Results!BX63*'Hawkes Bay'!D17/1000</f>
        <v>0</v>
      </c>
      <c r="BY40" s="12">
        <f ca="1">Results!BY63*'Hawkes Bay'!E17/1000</f>
        <v>0</v>
      </c>
      <c r="BZ40" s="12">
        <f ca="1">Results!BZ63*'Hawkes Bay'!F17/1000</f>
        <v>0</v>
      </c>
      <c r="CA40" s="12">
        <f ca="1">Results!CA63*'Hawkes Bay'!G17/1000</f>
        <v>0</v>
      </c>
      <c r="CB40" s="12">
        <f ca="1">Results!CB63*'Hawkes Bay'!H17/1000</f>
        <v>0</v>
      </c>
      <c r="CC40" s="12">
        <f ca="1">Results!CC63*'Hawkes Bay'!I17/1000</f>
        <v>6.6328810931652006E-6</v>
      </c>
      <c r="CD40" s="12">
        <f ca="1">Results!CD63*'Hawkes Bay'!J17/1000</f>
        <v>0</v>
      </c>
      <c r="CE40" s="12">
        <f ca="1">Results!CE63*'Hawkes Bay'!K17/1000</f>
        <v>0</v>
      </c>
      <c r="CF40" s="12">
        <f ca="1">Results!CF63*'Hawkes Bay'!L17/1000</f>
        <v>0</v>
      </c>
      <c r="CG40" s="12">
        <f ca="1">Results!CG63*'Hawkes Bay'!M17/1000</f>
        <v>0</v>
      </c>
      <c r="CH40" s="12">
        <f ca="1">Results!CH63*'Hawkes Bay'!N17/1000</f>
        <v>0</v>
      </c>
      <c r="CI40" s="12">
        <f ca="1">Results!CI63*'Hawkes Bay'!O17/1000</f>
        <v>0</v>
      </c>
      <c r="CJ40" s="12">
        <f ca="1">Results!CJ63*'Hawkes Bay'!P17/1000</f>
        <v>0</v>
      </c>
      <c r="CK40" s="12">
        <f ca="1">Results!CK63*'Hawkes Bay'!Q17/1000</f>
        <v>0</v>
      </c>
      <c r="CL40" s="14">
        <f t="shared" ca="1" si="4"/>
        <v>6.6328810931652006E-6</v>
      </c>
    </row>
    <row r="41" spans="3:90" x14ac:dyDescent="0.25">
      <c r="C41" s="52" t="s">
        <v>14</v>
      </c>
      <c r="D41" s="12">
        <f ca="1">Results!D64*'Hawkes Bay'!D18/1000</f>
        <v>0</v>
      </c>
      <c r="E41" s="12">
        <f ca="1">Results!E64*'Hawkes Bay'!E18/1000</f>
        <v>0</v>
      </c>
      <c r="F41" s="12">
        <f ca="1">Results!F64*'Hawkes Bay'!F18/1000</f>
        <v>0</v>
      </c>
      <c r="G41" s="12">
        <f ca="1">Results!G64*'Hawkes Bay'!G18/1000</f>
        <v>0</v>
      </c>
      <c r="H41" s="12">
        <f ca="1">Results!H64*'Hawkes Bay'!H18/1000</f>
        <v>3.2677750000000002E-6</v>
      </c>
      <c r="I41" s="12">
        <f ca="1">Results!I64*'Hawkes Bay'!I18/1000</f>
        <v>1.4097923999999999E-3</v>
      </c>
      <c r="J41" s="12">
        <f ca="1">Results!J64*'Hawkes Bay'!J18/1000</f>
        <v>0</v>
      </c>
      <c r="K41" s="12">
        <f ca="1">Results!K64*'Hawkes Bay'!K18/1000</f>
        <v>0</v>
      </c>
      <c r="L41" s="12">
        <f ca="1">Results!L64*'Hawkes Bay'!L18/1000</f>
        <v>0</v>
      </c>
      <c r="M41" s="12">
        <f ca="1">Results!M64*'Hawkes Bay'!M18/1000</f>
        <v>0</v>
      </c>
      <c r="N41" s="12">
        <f ca="1">Results!N64*'Hawkes Bay'!N18/1000</f>
        <v>0</v>
      </c>
      <c r="O41" s="12">
        <f ca="1">Results!O64*'Hawkes Bay'!O18/1000</f>
        <v>0</v>
      </c>
      <c r="P41" s="12">
        <f ca="1">Results!P64*'Hawkes Bay'!P18/1000</f>
        <v>0</v>
      </c>
      <c r="Q41" s="12">
        <f ca="1">Results!Q64*'Hawkes Bay'!Q18/1000</f>
        <v>0</v>
      </c>
      <c r="R41" s="14">
        <f t="shared" ca="1" si="0"/>
        <v>1.413060175E-3</v>
      </c>
      <c r="U41" s="57" t="s">
        <v>14</v>
      </c>
      <c r="V41" s="12">
        <f ca="1">Results!V64*'Hawkes Bay'!D18/1000</f>
        <v>0</v>
      </c>
      <c r="W41" s="12">
        <f ca="1">Results!W64*'Hawkes Bay'!E18/1000</f>
        <v>0</v>
      </c>
      <c r="X41" s="12">
        <f ca="1">Results!X64*'Hawkes Bay'!F18/1000</f>
        <v>0</v>
      </c>
      <c r="Y41" s="12">
        <f ca="1">Results!Y64*'Hawkes Bay'!G18/1000</f>
        <v>0</v>
      </c>
      <c r="Z41" s="12">
        <f ca="1">Results!Z64*'Hawkes Bay'!H18/1000</f>
        <v>0</v>
      </c>
      <c r="AA41" s="12">
        <f ca="1">Results!AA64*'Hawkes Bay'!I18/1000</f>
        <v>1.6478630987583911E-3</v>
      </c>
      <c r="AB41" s="12">
        <f ca="1">Results!AB64*'Hawkes Bay'!J18/1000</f>
        <v>0</v>
      </c>
      <c r="AC41" s="12">
        <f ca="1">Results!AC64*'Hawkes Bay'!K18/1000</f>
        <v>0</v>
      </c>
      <c r="AD41" s="12">
        <f ca="1">Results!AD64*'Hawkes Bay'!L18/1000</f>
        <v>0</v>
      </c>
      <c r="AE41" s="12">
        <f ca="1">Results!AE64*'Hawkes Bay'!M18/1000</f>
        <v>0</v>
      </c>
      <c r="AF41" s="12">
        <f ca="1">Results!AF64*'Hawkes Bay'!N18/1000</f>
        <v>0</v>
      </c>
      <c r="AG41" s="12">
        <f ca="1">Results!AG64*'Hawkes Bay'!O18/1000</f>
        <v>0</v>
      </c>
      <c r="AH41" s="12">
        <f ca="1">Results!AH64*'Hawkes Bay'!P18/1000</f>
        <v>0</v>
      </c>
      <c r="AI41" s="12">
        <f ca="1">Results!AI64*'Hawkes Bay'!Q18/1000</f>
        <v>0</v>
      </c>
      <c r="AJ41" s="14">
        <f t="shared" ca="1" si="1"/>
        <v>1.6478630987583911E-3</v>
      </c>
      <c r="AM41" s="61" t="s">
        <v>14</v>
      </c>
      <c r="AN41" s="12">
        <f ca="1">Results!AN64*'Hawkes Bay'!D18/1000</f>
        <v>0</v>
      </c>
      <c r="AO41" s="12">
        <f ca="1">Results!AO64*'Hawkes Bay'!E18/1000</f>
        <v>0</v>
      </c>
      <c r="AP41" s="12">
        <f ca="1">Results!AP64*'Hawkes Bay'!F18/1000</f>
        <v>0</v>
      </c>
      <c r="AQ41" s="12">
        <f ca="1">Results!AQ64*'Hawkes Bay'!G18/1000</f>
        <v>0</v>
      </c>
      <c r="AR41" s="12">
        <f ca="1">Results!AR64*'Hawkes Bay'!H18/1000</f>
        <v>0</v>
      </c>
      <c r="AS41" s="12">
        <f ca="1">Results!AS64*'Hawkes Bay'!I18/1000</f>
        <v>1.7804325363521948E-3</v>
      </c>
      <c r="AT41" s="12">
        <f ca="1">Results!AT64*'Hawkes Bay'!J18/1000</f>
        <v>0</v>
      </c>
      <c r="AU41" s="12">
        <f ca="1">Results!AU64*'Hawkes Bay'!K18/1000</f>
        <v>0</v>
      </c>
      <c r="AV41" s="12">
        <f ca="1">Results!AV64*'Hawkes Bay'!L18/1000</f>
        <v>0</v>
      </c>
      <c r="AW41" s="12">
        <f ca="1">Results!AW64*'Hawkes Bay'!M18/1000</f>
        <v>0</v>
      </c>
      <c r="AX41" s="12">
        <f ca="1">Results!AX64*'Hawkes Bay'!N18/1000</f>
        <v>0</v>
      </c>
      <c r="AY41" s="12">
        <f ca="1">Results!AY64*'Hawkes Bay'!O18/1000</f>
        <v>0</v>
      </c>
      <c r="AZ41" s="12">
        <f ca="1">Results!AZ64*'Hawkes Bay'!P18/1000</f>
        <v>0</v>
      </c>
      <c r="BA41" s="12">
        <f ca="1">Results!BA64*'Hawkes Bay'!Q18/1000</f>
        <v>0</v>
      </c>
      <c r="BB41" s="14">
        <f t="shared" ca="1" si="2"/>
        <v>1.7804325363521948E-3</v>
      </c>
      <c r="BE41" s="67" t="s">
        <v>14</v>
      </c>
      <c r="BF41" s="12">
        <f ca="1">Results!BF64*'Hawkes Bay'!D18/1000</f>
        <v>0</v>
      </c>
      <c r="BG41" s="12">
        <f ca="1">Results!BG64*'Hawkes Bay'!E18/1000</f>
        <v>0</v>
      </c>
      <c r="BH41" s="12">
        <f ca="1">Results!BH64*'Hawkes Bay'!F18/1000</f>
        <v>0</v>
      </c>
      <c r="BI41" s="12">
        <f ca="1">Results!BI64*'Hawkes Bay'!G18/1000</f>
        <v>0</v>
      </c>
      <c r="BJ41" s="12">
        <f ca="1">Results!BJ64*'Hawkes Bay'!H18/1000</f>
        <v>0</v>
      </c>
      <c r="BK41" s="12">
        <f ca="1">Results!BK64*'Hawkes Bay'!I18/1000</f>
        <v>1.8767169428302434E-3</v>
      </c>
      <c r="BL41" s="12">
        <f ca="1">Results!BL64*'Hawkes Bay'!J18/1000</f>
        <v>0</v>
      </c>
      <c r="BM41" s="12">
        <f ca="1">Results!BM64*'Hawkes Bay'!K18/1000</f>
        <v>0</v>
      </c>
      <c r="BN41" s="12">
        <f ca="1">Results!BN64*'Hawkes Bay'!L18/1000</f>
        <v>0</v>
      </c>
      <c r="BO41" s="12">
        <f ca="1">Results!BO64*'Hawkes Bay'!M18/1000</f>
        <v>0</v>
      </c>
      <c r="BP41" s="12">
        <f ca="1">Results!BP64*'Hawkes Bay'!N18/1000</f>
        <v>0</v>
      </c>
      <c r="BQ41" s="12">
        <f ca="1">Results!BQ64*'Hawkes Bay'!O18/1000</f>
        <v>0</v>
      </c>
      <c r="BR41" s="12">
        <f ca="1">Results!BR64*'Hawkes Bay'!P18/1000</f>
        <v>0</v>
      </c>
      <c r="BS41" s="12">
        <f ca="1">Results!BS64*'Hawkes Bay'!Q18/1000</f>
        <v>0</v>
      </c>
      <c r="BT41" s="14">
        <f t="shared" ca="1" si="3"/>
        <v>1.8767169428302434E-3</v>
      </c>
      <c r="BW41" s="78" t="s">
        <v>14</v>
      </c>
      <c r="BX41" s="12">
        <f ca="1">Results!BX64*'Hawkes Bay'!D18/1000</f>
        <v>0</v>
      </c>
      <c r="BY41" s="12">
        <f ca="1">Results!BY64*'Hawkes Bay'!E18/1000</f>
        <v>0</v>
      </c>
      <c r="BZ41" s="12">
        <f ca="1">Results!BZ64*'Hawkes Bay'!F18/1000</f>
        <v>0</v>
      </c>
      <c r="CA41" s="12">
        <f ca="1">Results!CA64*'Hawkes Bay'!G18/1000</f>
        <v>0</v>
      </c>
      <c r="CB41" s="12">
        <f ca="1">Results!CB64*'Hawkes Bay'!H18/1000</f>
        <v>0</v>
      </c>
      <c r="CC41" s="12">
        <f ca="1">Results!CC64*'Hawkes Bay'!I18/1000</f>
        <v>1.9359715945499198E-3</v>
      </c>
      <c r="CD41" s="12">
        <f ca="1">Results!CD64*'Hawkes Bay'!J18/1000</f>
        <v>0</v>
      </c>
      <c r="CE41" s="12">
        <f ca="1">Results!CE64*'Hawkes Bay'!K18/1000</f>
        <v>0</v>
      </c>
      <c r="CF41" s="12">
        <f ca="1">Results!CF64*'Hawkes Bay'!L18/1000</f>
        <v>0</v>
      </c>
      <c r="CG41" s="12">
        <f ca="1">Results!CG64*'Hawkes Bay'!M18/1000</f>
        <v>0</v>
      </c>
      <c r="CH41" s="12">
        <f ca="1">Results!CH64*'Hawkes Bay'!N18/1000</f>
        <v>0</v>
      </c>
      <c r="CI41" s="12">
        <f ca="1">Results!CI64*'Hawkes Bay'!O18/1000</f>
        <v>0</v>
      </c>
      <c r="CJ41" s="12">
        <f ca="1">Results!CJ64*'Hawkes Bay'!P18/1000</f>
        <v>0</v>
      </c>
      <c r="CK41" s="12">
        <f ca="1">Results!CK64*'Hawkes Bay'!Q18/1000</f>
        <v>0</v>
      </c>
      <c r="CL41" s="14">
        <f t="shared" ca="1" si="4"/>
        <v>1.9359715945499198E-3</v>
      </c>
    </row>
    <row r="42" spans="3:90" x14ac:dyDescent="0.25">
      <c r="C42" s="52" t="s">
        <v>12</v>
      </c>
      <c r="D42" s="12">
        <f ca="1">Results!D65*'Hawkes Bay'!D19/1000</f>
        <v>0</v>
      </c>
      <c r="E42" s="12">
        <f ca="1">Results!E65*'Hawkes Bay'!E19/1000</f>
        <v>0</v>
      </c>
      <c r="F42" s="12">
        <f ca="1">Results!F65*'Hawkes Bay'!F19/1000</f>
        <v>0</v>
      </c>
      <c r="G42" s="12">
        <f ca="1">Results!G65*'Hawkes Bay'!G19/1000</f>
        <v>0</v>
      </c>
      <c r="H42" s="12">
        <f ca="1">Results!H65*'Hawkes Bay'!H19/1000</f>
        <v>0</v>
      </c>
      <c r="I42" s="12">
        <f ca="1">Results!I65*'Hawkes Bay'!I19/1000</f>
        <v>2.2310000000000002E-5</v>
      </c>
      <c r="J42" s="12">
        <f ca="1">Results!J65*'Hawkes Bay'!J19/1000</f>
        <v>0</v>
      </c>
      <c r="K42" s="12">
        <f ca="1">Results!K65*'Hawkes Bay'!K19/1000</f>
        <v>0</v>
      </c>
      <c r="L42" s="12">
        <f ca="1">Results!L65*'Hawkes Bay'!L19/1000</f>
        <v>0</v>
      </c>
      <c r="M42" s="12">
        <f ca="1">Results!M65*'Hawkes Bay'!M19/1000</f>
        <v>0</v>
      </c>
      <c r="N42" s="12">
        <f ca="1">Results!N65*'Hawkes Bay'!N19/1000</f>
        <v>0</v>
      </c>
      <c r="O42" s="12">
        <f ca="1">Results!O65*'Hawkes Bay'!O19/1000</f>
        <v>0</v>
      </c>
      <c r="P42" s="12">
        <f ca="1">Results!P65*'Hawkes Bay'!P19/1000</f>
        <v>0</v>
      </c>
      <c r="Q42" s="12">
        <f ca="1">Results!Q65*'Hawkes Bay'!Q19/1000</f>
        <v>0</v>
      </c>
      <c r="R42" s="14">
        <f t="shared" ca="1" si="0"/>
        <v>2.2310000000000002E-5</v>
      </c>
      <c r="U42" s="57" t="s">
        <v>12</v>
      </c>
      <c r="V42" s="12">
        <f ca="1">Results!V65*'Hawkes Bay'!D19/1000</f>
        <v>0</v>
      </c>
      <c r="W42" s="12">
        <f ca="1">Results!W65*'Hawkes Bay'!E19/1000</f>
        <v>0</v>
      </c>
      <c r="X42" s="12">
        <f ca="1">Results!X65*'Hawkes Bay'!F19/1000</f>
        <v>0</v>
      </c>
      <c r="Y42" s="12">
        <f ca="1">Results!Y65*'Hawkes Bay'!G19/1000</f>
        <v>0</v>
      </c>
      <c r="Z42" s="12">
        <f ca="1">Results!Z65*'Hawkes Bay'!H19/1000</f>
        <v>0</v>
      </c>
      <c r="AA42" s="12">
        <f ca="1">Results!AA65*'Hawkes Bay'!I19/1000</f>
        <v>1.917887045235996E-5</v>
      </c>
      <c r="AB42" s="12">
        <f ca="1">Results!AB65*'Hawkes Bay'!J19/1000</f>
        <v>0</v>
      </c>
      <c r="AC42" s="12">
        <f ca="1">Results!AC65*'Hawkes Bay'!K19/1000</f>
        <v>0</v>
      </c>
      <c r="AD42" s="12">
        <f ca="1">Results!AD65*'Hawkes Bay'!L19/1000</f>
        <v>0</v>
      </c>
      <c r="AE42" s="12">
        <f ca="1">Results!AE65*'Hawkes Bay'!M19/1000</f>
        <v>0</v>
      </c>
      <c r="AF42" s="12">
        <f ca="1">Results!AF65*'Hawkes Bay'!N19/1000</f>
        <v>0</v>
      </c>
      <c r="AG42" s="12">
        <f ca="1">Results!AG65*'Hawkes Bay'!O19/1000</f>
        <v>0</v>
      </c>
      <c r="AH42" s="12">
        <f ca="1">Results!AH65*'Hawkes Bay'!P19/1000</f>
        <v>0</v>
      </c>
      <c r="AI42" s="12">
        <f ca="1">Results!AI65*'Hawkes Bay'!Q19/1000</f>
        <v>0</v>
      </c>
      <c r="AJ42" s="14">
        <f t="shared" ca="1" si="1"/>
        <v>1.917887045235996E-5</v>
      </c>
      <c r="AM42" s="61" t="s">
        <v>12</v>
      </c>
      <c r="AN42" s="12">
        <f ca="1">Results!AN65*'Hawkes Bay'!D19/1000</f>
        <v>0</v>
      </c>
      <c r="AO42" s="12">
        <f ca="1">Results!AO65*'Hawkes Bay'!E19/1000</f>
        <v>0</v>
      </c>
      <c r="AP42" s="12">
        <f ca="1">Results!AP65*'Hawkes Bay'!F19/1000</f>
        <v>0</v>
      </c>
      <c r="AQ42" s="12">
        <f ca="1">Results!AQ65*'Hawkes Bay'!G19/1000</f>
        <v>0</v>
      </c>
      <c r="AR42" s="12">
        <f ca="1">Results!AR65*'Hawkes Bay'!H19/1000</f>
        <v>0</v>
      </c>
      <c r="AS42" s="12">
        <f ca="1">Results!AS65*'Hawkes Bay'!I19/1000</f>
        <v>2.0399203037463746E-5</v>
      </c>
      <c r="AT42" s="12">
        <f ca="1">Results!AT65*'Hawkes Bay'!J19/1000</f>
        <v>0</v>
      </c>
      <c r="AU42" s="12">
        <f ca="1">Results!AU65*'Hawkes Bay'!K19/1000</f>
        <v>0</v>
      </c>
      <c r="AV42" s="12">
        <f ca="1">Results!AV65*'Hawkes Bay'!L19/1000</f>
        <v>0</v>
      </c>
      <c r="AW42" s="12">
        <f ca="1">Results!AW65*'Hawkes Bay'!M19/1000</f>
        <v>0</v>
      </c>
      <c r="AX42" s="12">
        <f ca="1">Results!AX65*'Hawkes Bay'!N19/1000</f>
        <v>0</v>
      </c>
      <c r="AY42" s="12">
        <f ca="1">Results!AY65*'Hawkes Bay'!O19/1000</f>
        <v>0</v>
      </c>
      <c r="AZ42" s="12">
        <f ca="1">Results!AZ65*'Hawkes Bay'!P19/1000</f>
        <v>0</v>
      </c>
      <c r="BA42" s="12">
        <f ca="1">Results!BA65*'Hawkes Bay'!Q19/1000</f>
        <v>0</v>
      </c>
      <c r="BB42" s="14">
        <f t="shared" ca="1" si="2"/>
        <v>2.0399203037463746E-5</v>
      </c>
      <c r="BE42" s="67" t="s">
        <v>12</v>
      </c>
      <c r="BF42" s="12">
        <f ca="1">Results!BF65*'Hawkes Bay'!D19/1000</f>
        <v>0</v>
      </c>
      <c r="BG42" s="12">
        <f ca="1">Results!BG65*'Hawkes Bay'!E19/1000</f>
        <v>0</v>
      </c>
      <c r="BH42" s="12">
        <f ca="1">Results!BH65*'Hawkes Bay'!F19/1000</f>
        <v>0</v>
      </c>
      <c r="BI42" s="12">
        <f ca="1">Results!BI65*'Hawkes Bay'!G19/1000</f>
        <v>0</v>
      </c>
      <c r="BJ42" s="12">
        <f ca="1">Results!BJ65*'Hawkes Bay'!H19/1000</f>
        <v>0</v>
      </c>
      <c r="BK42" s="12">
        <f ca="1">Results!BK65*'Hawkes Bay'!I19/1000</f>
        <v>2.126846710148783E-5</v>
      </c>
      <c r="BL42" s="12">
        <f ca="1">Results!BL65*'Hawkes Bay'!J19/1000</f>
        <v>0</v>
      </c>
      <c r="BM42" s="12">
        <f ca="1">Results!BM65*'Hawkes Bay'!K19/1000</f>
        <v>0</v>
      </c>
      <c r="BN42" s="12">
        <f ca="1">Results!BN65*'Hawkes Bay'!L19/1000</f>
        <v>0</v>
      </c>
      <c r="BO42" s="12">
        <f ca="1">Results!BO65*'Hawkes Bay'!M19/1000</f>
        <v>0</v>
      </c>
      <c r="BP42" s="12">
        <f ca="1">Results!BP65*'Hawkes Bay'!N19/1000</f>
        <v>0</v>
      </c>
      <c r="BQ42" s="12">
        <f ca="1">Results!BQ65*'Hawkes Bay'!O19/1000</f>
        <v>0</v>
      </c>
      <c r="BR42" s="12">
        <f ca="1">Results!BR65*'Hawkes Bay'!P19/1000</f>
        <v>0</v>
      </c>
      <c r="BS42" s="12">
        <f ca="1">Results!BS65*'Hawkes Bay'!Q19/1000</f>
        <v>0</v>
      </c>
      <c r="BT42" s="14">
        <f t="shared" ca="1" si="3"/>
        <v>2.126846710148783E-5</v>
      </c>
      <c r="BW42" s="78" t="s">
        <v>12</v>
      </c>
      <c r="BX42" s="12">
        <f ca="1">Results!BX65*'Hawkes Bay'!D19/1000</f>
        <v>0</v>
      </c>
      <c r="BY42" s="12">
        <f ca="1">Results!BY65*'Hawkes Bay'!E19/1000</f>
        <v>0</v>
      </c>
      <c r="BZ42" s="12">
        <f ca="1">Results!BZ65*'Hawkes Bay'!F19/1000</f>
        <v>0</v>
      </c>
      <c r="CA42" s="12">
        <f ca="1">Results!CA65*'Hawkes Bay'!G19/1000</f>
        <v>0</v>
      </c>
      <c r="CB42" s="12">
        <f ca="1">Results!CB65*'Hawkes Bay'!H19/1000</f>
        <v>0</v>
      </c>
      <c r="CC42" s="12">
        <f ca="1">Results!CC65*'Hawkes Bay'!I19/1000</f>
        <v>2.1697275501333636E-5</v>
      </c>
      <c r="CD42" s="12">
        <f ca="1">Results!CD65*'Hawkes Bay'!J19/1000</f>
        <v>0</v>
      </c>
      <c r="CE42" s="12">
        <f ca="1">Results!CE65*'Hawkes Bay'!K19/1000</f>
        <v>0</v>
      </c>
      <c r="CF42" s="12">
        <f ca="1">Results!CF65*'Hawkes Bay'!L19/1000</f>
        <v>0</v>
      </c>
      <c r="CG42" s="12">
        <f ca="1">Results!CG65*'Hawkes Bay'!M19/1000</f>
        <v>0</v>
      </c>
      <c r="CH42" s="12">
        <f ca="1">Results!CH65*'Hawkes Bay'!N19/1000</f>
        <v>0</v>
      </c>
      <c r="CI42" s="12">
        <f ca="1">Results!CI65*'Hawkes Bay'!O19/1000</f>
        <v>0</v>
      </c>
      <c r="CJ42" s="12">
        <f ca="1">Results!CJ65*'Hawkes Bay'!P19/1000</f>
        <v>0</v>
      </c>
      <c r="CK42" s="12">
        <f ca="1">Results!CK65*'Hawkes Bay'!Q19/1000</f>
        <v>0</v>
      </c>
      <c r="CL42" s="14">
        <f t="shared" ca="1" si="4"/>
        <v>2.1697275501333636E-5</v>
      </c>
    </row>
    <row r="43" spans="3:90" x14ac:dyDescent="0.25">
      <c r="C43" s="52" t="s">
        <v>15</v>
      </c>
      <c r="D43" s="12">
        <f ca="1">Results!D66*'Hawkes Bay'!D20/1000</f>
        <v>0</v>
      </c>
      <c r="E43" s="12">
        <f ca="1">Results!E66*'Hawkes Bay'!E20/1000</f>
        <v>0</v>
      </c>
      <c r="F43" s="12">
        <f ca="1">Results!F66*'Hawkes Bay'!F20/1000</f>
        <v>0</v>
      </c>
      <c r="G43" s="12">
        <f ca="1">Results!G66*'Hawkes Bay'!G20/1000</f>
        <v>0</v>
      </c>
      <c r="H43" s="12">
        <f ca="1">Results!H66*'Hawkes Bay'!H20/1000</f>
        <v>2.6300000000000002E-6</v>
      </c>
      <c r="I43" s="12">
        <f ca="1">Results!I66*'Hawkes Bay'!I20/1000</f>
        <v>2.14E-4</v>
      </c>
      <c r="J43" s="12">
        <f ca="1">Results!J66*'Hawkes Bay'!J20/1000</f>
        <v>0</v>
      </c>
      <c r="K43" s="12">
        <f ca="1">Results!K66*'Hawkes Bay'!K20/1000</f>
        <v>0</v>
      </c>
      <c r="L43" s="12">
        <f ca="1">Results!L66*'Hawkes Bay'!L20/1000</f>
        <v>0</v>
      </c>
      <c r="M43" s="12">
        <f ca="1">Results!M66*'Hawkes Bay'!M20/1000</f>
        <v>0</v>
      </c>
      <c r="N43" s="12">
        <f ca="1">Results!N66*'Hawkes Bay'!N20/1000</f>
        <v>0</v>
      </c>
      <c r="O43" s="12">
        <f ca="1">Results!O66*'Hawkes Bay'!O20/1000</f>
        <v>0</v>
      </c>
      <c r="P43" s="12">
        <f ca="1">Results!P66*'Hawkes Bay'!P20/1000</f>
        <v>0</v>
      </c>
      <c r="Q43" s="12">
        <f ca="1">Results!Q66*'Hawkes Bay'!Q20/1000</f>
        <v>0</v>
      </c>
      <c r="R43" s="14">
        <f t="shared" ca="1" si="0"/>
        <v>2.1662999999999999E-4</v>
      </c>
      <c r="U43" s="57" t="s">
        <v>15</v>
      </c>
      <c r="V43" s="12">
        <f ca="1">Results!V66*'Hawkes Bay'!D20/1000</f>
        <v>0</v>
      </c>
      <c r="W43" s="12">
        <f ca="1">Results!W66*'Hawkes Bay'!E20/1000</f>
        <v>0</v>
      </c>
      <c r="X43" s="12">
        <f ca="1">Results!X66*'Hawkes Bay'!F20/1000</f>
        <v>0</v>
      </c>
      <c r="Y43" s="12">
        <f ca="1">Results!Y66*'Hawkes Bay'!G20/1000</f>
        <v>0</v>
      </c>
      <c r="Z43" s="12">
        <f ca="1">Results!Z66*'Hawkes Bay'!H20/1000</f>
        <v>0</v>
      </c>
      <c r="AA43" s="12">
        <f ca="1">Results!AA66*'Hawkes Bay'!I20/1000</f>
        <v>4.787408568968632E-5</v>
      </c>
      <c r="AB43" s="12">
        <f ca="1">Results!AB66*'Hawkes Bay'!J20/1000</f>
        <v>0</v>
      </c>
      <c r="AC43" s="12">
        <f ca="1">Results!AC66*'Hawkes Bay'!K20/1000</f>
        <v>0</v>
      </c>
      <c r="AD43" s="12">
        <f ca="1">Results!AD66*'Hawkes Bay'!L20/1000</f>
        <v>0</v>
      </c>
      <c r="AE43" s="12">
        <f ca="1">Results!AE66*'Hawkes Bay'!M20/1000</f>
        <v>0</v>
      </c>
      <c r="AF43" s="12">
        <f ca="1">Results!AF66*'Hawkes Bay'!N20/1000</f>
        <v>0</v>
      </c>
      <c r="AG43" s="12">
        <f ca="1">Results!AG66*'Hawkes Bay'!O20/1000</f>
        <v>0</v>
      </c>
      <c r="AH43" s="12">
        <f ca="1">Results!AH66*'Hawkes Bay'!P20/1000</f>
        <v>0</v>
      </c>
      <c r="AI43" s="12">
        <f ca="1">Results!AI66*'Hawkes Bay'!Q20/1000</f>
        <v>0</v>
      </c>
      <c r="AJ43" s="14">
        <f t="shared" ca="1" si="1"/>
        <v>4.787408568968632E-5</v>
      </c>
      <c r="AM43" s="61" t="s">
        <v>15</v>
      </c>
      <c r="AN43" s="12">
        <f ca="1">Results!AN66*'Hawkes Bay'!D20/1000</f>
        <v>0</v>
      </c>
      <c r="AO43" s="12">
        <f ca="1">Results!AO66*'Hawkes Bay'!E20/1000</f>
        <v>0</v>
      </c>
      <c r="AP43" s="12">
        <f ca="1">Results!AP66*'Hawkes Bay'!F20/1000</f>
        <v>0</v>
      </c>
      <c r="AQ43" s="12">
        <f ca="1">Results!AQ66*'Hawkes Bay'!G20/1000</f>
        <v>0</v>
      </c>
      <c r="AR43" s="12">
        <f ca="1">Results!AR66*'Hawkes Bay'!H20/1000</f>
        <v>0</v>
      </c>
      <c r="AS43" s="12">
        <f ca="1">Results!AS66*'Hawkes Bay'!I20/1000</f>
        <v>5.0405174966405604E-5</v>
      </c>
      <c r="AT43" s="12">
        <f ca="1">Results!AT66*'Hawkes Bay'!J20/1000</f>
        <v>0</v>
      </c>
      <c r="AU43" s="12">
        <f ca="1">Results!AU66*'Hawkes Bay'!K20/1000</f>
        <v>0</v>
      </c>
      <c r="AV43" s="12">
        <f ca="1">Results!AV66*'Hawkes Bay'!L20/1000</f>
        <v>0</v>
      </c>
      <c r="AW43" s="12">
        <f ca="1">Results!AW66*'Hawkes Bay'!M20/1000</f>
        <v>0</v>
      </c>
      <c r="AX43" s="12">
        <f ca="1">Results!AX66*'Hawkes Bay'!N20/1000</f>
        <v>0</v>
      </c>
      <c r="AY43" s="12">
        <f ca="1">Results!AY66*'Hawkes Bay'!O20/1000</f>
        <v>0</v>
      </c>
      <c r="AZ43" s="12">
        <f ca="1">Results!AZ66*'Hawkes Bay'!P20/1000</f>
        <v>0</v>
      </c>
      <c r="BA43" s="12">
        <f ca="1">Results!BA66*'Hawkes Bay'!Q20/1000</f>
        <v>0</v>
      </c>
      <c r="BB43" s="14">
        <f t="shared" ca="1" si="2"/>
        <v>5.0405174966405604E-5</v>
      </c>
      <c r="BE43" s="67" t="s">
        <v>15</v>
      </c>
      <c r="BF43" s="12">
        <f ca="1">Results!BF66*'Hawkes Bay'!D20/1000</f>
        <v>0</v>
      </c>
      <c r="BG43" s="12">
        <f ca="1">Results!BG66*'Hawkes Bay'!E20/1000</f>
        <v>0</v>
      </c>
      <c r="BH43" s="12">
        <f ca="1">Results!BH66*'Hawkes Bay'!F20/1000</f>
        <v>0</v>
      </c>
      <c r="BI43" s="12">
        <f ca="1">Results!BI66*'Hawkes Bay'!G20/1000</f>
        <v>0</v>
      </c>
      <c r="BJ43" s="12">
        <f ca="1">Results!BJ66*'Hawkes Bay'!H20/1000</f>
        <v>0</v>
      </c>
      <c r="BK43" s="12">
        <f ca="1">Results!BK66*'Hawkes Bay'!I20/1000</f>
        <v>5.1867026496778252E-5</v>
      </c>
      <c r="BL43" s="12">
        <f ca="1">Results!BL66*'Hawkes Bay'!J20/1000</f>
        <v>0</v>
      </c>
      <c r="BM43" s="12">
        <f ca="1">Results!BM66*'Hawkes Bay'!K20/1000</f>
        <v>0</v>
      </c>
      <c r="BN43" s="12">
        <f ca="1">Results!BN66*'Hawkes Bay'!L20/1000</f>
        <v>0</v>
      </c>
      <c r="BO43" s="12">
        <f ca="1">Results!BO66*'Hawkes Bay'!M20/1000</f>
        <v>0</v>
      </c>
      <c r="BP43" s="12">
        <f ca="1">Results!BP66*'Hawkes Bay'!N20/1000</f>
        <v>0</v>
      </c>
      <c r="BQ43" s="12">
        <f ca="1">Results!BQ66*'Hawkes Bay'!O20/1000</f>
        <v>0</v>
      </c>
      <c r="BR43" s="12">
        <f ca="1">Results!BR66*'Hawkes Bay'!P20/1000</f>
        <v>0</v>
      </c>
      <c r="BS43" s="12">
        <f ca="1">Results!BS66*'Hawkes Bay'!Q20/1000</f>
        <v>0</v>
      </c>
      <c r="BT43" s="14">
        <f t="shared" ca="1" si="3"/>
        <v>5.1867026496778252E-5</v>
      </c>
      <c r="BW43" s="78" t="s">
        <v>15</v>
      </c>
      <c r="BX43" s="12">
        <f ca="1">Results!BX66*'Hawkes Bay'!D20/1000</f>
        <v>0</v>
      </c>
      <c r="BY43" s="12">
        <f ca="1">Results!BY66*'Hawkes Bay'!E20/1000</f>
        <v>0</v>
      </c>
      <c r="BZ43" s="12">
        <f ca="1">Results!BZ66*'Hawkes Bay'!F20/1000</f>
        <v>0</v>
      </c>
      <c r="CA43" s="12">
        <f ca="1">Results!CA66*'Hawkes Bay'!G20/1000</f>
        <v>0</v>
      </c>
      <c r="CB43" s="12">
        <f ca="1">Results!CB66*'Hawkes Bay'!H20/1000</f>
        <v>0</v>
      </c>
      <c r="CC43" s="12">
        <f ca="1">Results!CC66*'Hawkes Bay'!I20/1000</f>
        <v>5.2515193933737539E-5</v>
      </c>
      <c r="CD43" s="12">
        <f ca="1">Results!CD66*'Hawkes Bay'!J20/1000</f>
        <v>0</v>
      </c>
      <c r="CE43" s="12">
        <f ca="1">Results!CE66*'Hawkes Bay'!K20/1000</f>
        <v>0</v>
      </c>
      <c r="CF43" s="12">
        <f ca="1">Results!CF66*'Hawkes Bay'!L20/1000</f>
        <v>0</v>
      </c>
      <c r="CG43" s="12">
        <f ca="1">Results!CG66*'Hawkes Bay'!M20/1000</f>
        <v>0</v>
      </c>
      <c r="CH43" s="12">
        <f ca="1">Results!CH66*'Hawkes Bay'!N20/1000</f>
        <v>0</v>
      </c>
      <c r="CI43" s="12">
        <f ca="1">Results!CI66*'Hawkes Bay'!O20/1000</f>
        <v>0</v>
      </c>
      <c r="CJ43" s="12">
        <f ca="1">Results!CJ66*'Hawkes Bay'!P20/1000</f>
        <v>0</v>
      </c>
      <c r="CK43" s="12">
        <f ca="1">Results!CK66*'Hawkes Bay'!Q20/1000</f>
        <v>0</v>
      </c>
      <c r="CL43" s="14">
        <f t="shared" ca="1" si="4"/>
        <v>5.2515193933737539E-5</v>
      </c>
    </row>
    <row r="44" spans="3:90" x14ac:dyDescent="0.25">
      <c r="C44" s="53" t="s">
        <v>13</v>
      </c>
      <c r="D44" s="15">
        <f ca="1">SUM(D30:D43)</f>
        <v>1.1000000000000001E-6</v>
      </c>
      <c r="E44" s="15">
        <f t="shared" ref="E44:Q44" ca="1" si="5">SUM(E30:E43)</f>
        <v>3.8468040000000007E-4</v>
      </c>
      <c r="F44" s="15">
        <f t="shared" ca="1" si="5"/>
        <v>1.6658560000000003E-3</v>
      </c>
      <c r="G44" s="15">
        <f t="shared" ca="1" si="5"/>
        <v>6.9646840000000003E-4</v>
      </c>
      <c r="H44" s="15">
        <f t="shared" ca="1" si="5"/>
        <v>1.0075035750000002E-3</v>
      </c>
      <c r="I44" s="15">
        <f t="shared" ca="1" si="5"/>
        <v>4.2260521404806455E-2</v>
      </c>
      <c r="J44" s="15">
        <f t="shared" ca="1" si="5"/>
        <v>1.6152340000000001E-3</v>
      </c>
      <c r="K44" s="15">
        <f t="shared" ca="1" si="5"/>
        <v>5.4248945000000002E-3</v>
      </c>
      <c r="L44" s="15">
        <f t="shared" ca="1" si="5"/>
        <v>6.9881619999999996E-4</v>
      </c>
      <c r="M44" s="15">
        <f t="shared" ca="1" si="5"/>
        <v>1.0831050000000001E-4</v>
      </c>
      <c r="N44" s="15">
        <f t="shared" ca="1" si="5"/>
        <v>5.9999999999999993E-6</v>
      </c>
      <c r="O44" s="15">
        <f t="shared" ca="1" si="5"/>
        <v>4.6510300000000013E-3</v>
      </c>
      <c r="P44" s="15">
        <f t="shared" ca="1" si="5"/>
        <v>7.5148199999999993E-5</v>
      </c>
      <c r="Q44" s="15">
        <f t="shared" ca="1" si="5"/>
        <v>2.9280000000000001E-5</v>
      </c>
      <c r="R44" s="16">
        <f t="shared" ca="1" si="0"/>
        <v>5.8624843179806457E-2</v>
      </c>
      <c r="U44" s="58" t="s">
        <v>13</v>
      </c>
      <c r="V44" s="15">
        <f ca="1">SUM(V30:V43)</f>
        <v>1.223420808950258E-6</v>
      </c>
      <c r="W44" s="15">
        <f t="shared" ref="W44:AI44" ca="1" si="6">SUM(W30:W43)</f>
        <v>3.0961612083593731E-4</v>
      </c>
      <c r="X44" s="15">
        <f t="shared" ca="1" si="6"/>
        <v>1.9803630558541388E-3</v>
      </c>
      <c r="Y44" s="15">
        <f t="shared" ca="1" si="6"/>
        <v>6.8226226030417708E-4</v>
      </c>
      <c r="Z44" s="15">
        <f t="shared" ca="1" si="6"/>
        <v>0</v>
      </c>
      <c r="AA44" s="15">
        <f t="shared" ca="1" si="6"/>
        <v>5.0096539366272098E-2</v>
      </c>
      <c r="AB44" s="15">
        <f t="shared" ca="1" si="6"/>
        <v>1.3974096513748901E-3</v>
      </c>
      <c r="AC44" s="15">
        <f t="shared" ca="1" si="6"/>
        <v>6.8918820420333978E-3</v>
      </c>
      <c r="AD44" s="15">
        <f t="shared" ca="1" si="6"/>
        <v>7.9793398706542572E-4</v>
      </c>
      <c r="AE44" s="15">
        <f t="shared" ca="1" si="6"/>
        <v>1.2484556651793657E-4</v>
      </c>
      <c r="AF44" s="15">
        <f t="shared" ca="1" si="6"/>
        <v>6.062977409216244E-6</v>
      </c>
      <c r="AG44" s="15">
        <f t="shared" ca="1" si="6"/>
        <v>5.3425549955597399E-3</v>
      </c>
      <c r="AH44" s="15">
        <f t="shared" ca="1" si="6"/>
        <v>8.0068980783946171E-5</v>
      </c>
      <c r="AI44" s="15">
        <f t="shared" ca="1" si="6"/>
        <v>3.1253537679503176E-5</v>
      </c>
      <c r="AJ44" s="16">
        <f t="shared" ref="AJ44" ca="1" si="7">SUM(V44:AI44)</f>
        <v>6.7742015962499361E-2</v>
      </c>
      <c r="AM44" s="65" t="s">
        <v>13</v>
      </c>
      <c r="AN44" s="15">
        <f ca="1">SUM(AN30:AN43)</f>
        <v>1.2875872047503089E-6</v>
      </c>
      <c r="AO44" s="15">
        <f t="shared" ref="AO44:BA44" ca="1" si="8">SUM(AO30:AO43)</f>
        <v>3.4467009519520734E-4</v>
      </c>
      <c r="AP44" s="15">
        <f t="shared" ca="1" si="8"/>
        <v>2.1396463637452846E-3</v>
      </c>
      <c r="AQ44" s="15">
        <f t="shared" ca="1" si="8"/>
        <v>7.3781069424256555E-4</v>
      </c>
      <c r="AR44" s="15">
        <f t="shared" ca="1" si="8"/>
        <v>0</v>
      </c>
      <c r="AS44" s="15">
        <f t="shared" ca="1" si="8"/>
        <v>5.1491153082363239E-2</v>
      </c>
      <c r="AT44" s="15">
        <f t="shared" ca="1" si="8"/>
        <v>1.7120355432567185E-3</v>
      </c>
      <c r="AU44" s="15">
        <f t="shared" ca="1" si="8"/>
        <v>8.0383471532195494E-3</v>
      </c>
      <c r="AV44" s="15">
        <f t="shared" ca="1" si="8"/>
        <v>8.5838522080875716E-4</v>
      </c>
      <c r="AW44" s="15">
        <f t="shared" ca="1" si="8"/>
        <v>1.3393027868476877E-4</v>
      </c>
      <c r="AX44" s="15">
        <f t="shared" ca="1" si="8"/>
        <v>6.187853343185742E-6</v>
      </c>
      <c r="AY44" s="15">
        <f t="shared" ca="1" si="8"/>
        <v>5.7833412849276223E-3</v>
      </c>
      <c r="AZ44" s="15">
        <f t="shared" ca="1" si="8"/>
        <v>8.517761032428528E-5</v>
      </c>
      <c r="BA44" s="15">
        <f t="shared" ca="1" si="8"/>
        <v>3.2412353741442524E-5</v>
      </c>
      <c r="BB44" s="16">
        <f t="shared" ref="BB44" ca="1" si="9">SUM(AN44:BA44)</f>
        <v>7.1364385121057403E-2</v>
      </c>
      <c r="BE44" s="68" t="s">
        <v>13</v>
      </c>
      <c r="BF44" s="15">
        <f ca="1">SUM(BF30:BF43)</f>
        <v>1.3204688398661749E-6</v>
      </c>
      <c r="BG44" s="15">
        <f t="shared" ref="BG44:BS44" ca="1" si="10">SUM(BG30:BG43)</f>
        <v>3.6992496642269517E-4</v>
      </c>
      <c r="BH44" s="15">
        <f t="shared" ca="1" si="10"/>
        <v>2.0749279313574532E-3</v>
      </c>
      <c r="BI44" s="15">
        <f t="shared" ca="1" si="10"/>
        <v>7.9197543411727999E-4</v>
      </c>
      <c r="BJ44" s="15">
        <f t="shared" ca="1" si="10"/>
        <v>0</v>
      </c>
      <c r="BK44" s="15">
        <f t="shared" ca="1" si="10"/>
        <v>4.7956096099943619E-2</v>
      </c>
      <c r="BL44" s="15">
        <f t="shared" ca="1" si="10"/>
        <v>2.0930709027377138E-3</v>
      </c>
      <c r="BM44" s="15">
        <f t="shared" ca="1" si="10"/>
        <v>9.2403799467982179E-3</v>
      </c>
      <c r="BN44" s="15">
        <f t="shared" ca="1" si="10"/>
        <v>9.0142633845621703E-4</v>
      </c>
      <c r="BO44" s="15">
        <f t="shared" ca="1" si="10"/>
        <v>1.3884595411791097E-4</v>
      </c>
      <c r="BP44" s="15">
        <f t="shared" ca="1" si="10"/>
        <v>6.1473092081715682E-6</v>
      </c>
      <c r="BQ44" s="15">
        <f t="shared" ca="1" si="10"/>
        <v>6.075133229747222E-3</v>
      </c>
      <c r="BR44" s="15">
        <f t="shared" ca="1" si="10"/>
        <v>8.8211313763488376E-5</v>
      </c>
      <c r="BS44" s="15">
        <f t="shared" ca="1" si="10"/>
        <v>3.2741949613916849E-5</v>
      </c>
      <c r="BT44" s="16">
        <f t="shared" ref="BT44" ca="1" si="11">SUM(BF44:BS44)</f>
        <v>6.9770201845123767E-2</v>
      </c>
      <c r="BW44" s="79" t="s">
        <v>13</v>
      </c>
      <c r="BX44" s="15">
        <f ca="1">SUM(BX30:BX43)</f>
        <v>1.3330310321546308E-6</v>
      </c>
      <c r="BY44" s="15">
        <f t="shared" ref="BY44:CK44" ca="1" si="12">SUM(BY30:BY43)</f>
        <v>3.8645682826052378E-4</v>
      </c>
      <c r="BZ44" s="15">
        <f t="shared" ca="1" si="12"/>
        <v>1.9916584069042923E-3</v>
      </c>
      <c r="CA44" s="15">
        <f t="shared" ca="1" si="12"/>
        <v>7.9665992490492968E-4</v>
      </c>
      <c r="CB44" s="15">
        <f t="shared" ca="1" si="12"/>
        <v>0</v>
      </c>
      <c r="CC44" s="15">
        <f t="shared" ca="1" si="12"/>
        <v>4.6728628122257886E-2</v>
      </c>
      <c r="CD44" s="15">
        <f t="shared" ca="1" si="12"/>
        <v>2.6868845420110104E-3</v>
      </c>
      <c r="CE44" s="15">
        <f t="shared" ca="1" si="12"/>
        <v>1.0335488240995746E-2</v>
      </c>
      <c r="CF44" s="15">
        <f t="shared" ca="1" si="12"/>
        <v>9.2345951003746458E-4</v>
      </c>
      <c r="CG44" s="15">
        <f t="shared" ca="1" si="12"/>
        <v>1.4128181191112876E-4</v>
      </c>
      <c r="CH44" s="15">
        <f t="shared" ca="1" si="12"/>
        <v>6.007827436618353E-6</v>
      </c>
      <c r="CI44" s="15">
        <f t="shared" ca="1" si="12"/>
        <v>6.2649370016969932E-3</v>
      </c>
      <c r="CJ44" s="15">
        <f t="shared" ca="1" si="12"/>
        <v>8.981217833362765E-5</v>
      </c>
      <c r="CK44" s="15">
        <f t="shared" ca="1" si="12"/>
        <v>3.2541167592168962E-5</v>
      </c>
      <c r="CL44" s="16">
        <f t="shared" ref="CL44" ca="1" si="13">SUM(BX44:CK44)</f>
        <v>7.0385148593374552E-2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CL44"/>
  <sheetViews>
    <sheetView topLeftCell="BT6" workbookViewId="0">
      <selection activeCell="CC19" sqref="CC19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5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5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f>Distances!$Q$18</f>
        <v>133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v>0</v>
      </c>
      <c r="R7" s="8"/>
    </row>
    <row r="8" spans="2:18" x14ac:dyDescent="0.25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f>Distances!$Q$18</f>
        <v>133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5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f>Distances!$Q$18</f>
        <v>133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5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f>Distances!$Q$18</f>
        <v>133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5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f>Distances!$Q$18</f>
        <v>133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5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f>Distances!$Q$18</f>
        <v>133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5">
      <c r="C13" s="48" t="s">
        <v>7</v>
      </c>
      <c r="D13" s="8">
        <f>Distances!$Q$18</f>
        <v>133</v>
      </c>
      <c r="E13" s="8">
        <f>Distances!$Q$18</f>
        <v>133</v>
      </c>
      <c r="F13" s="8">
        <f>Distances!$Q$18</f>
        <v>133</v>
      </c>
      <c r="G13" s="8">
        <f>Distances!$Q$18</f>
        <v>133</v>
      </c>
      <c r="H13" s="8">
        <f>Distances!$Q$18</f>
        <v>133</v>
      </c>
      <c r="I13" s="8">
        <f>Distances!$Q$18</f>
        <v>133</v>
      </c>
      <c r="J13" s="8">
        <f>'[2]Summary 2012'!$AA$571/'[2]Summary 2012'!$I$571*1000</f>
        <v>52.718286655683691</v>
      </c>
      <c r="K13" s="8">
        <f>Distances!$Q$18</f>
        <v>133</v>
      </c>
      <c r="L13" s="8">
        <f>Distances!$Q$18</f>
        <v>133</v>
      </c>
      <c r="M13" s="8">
        <f>Distances!$Q$18</f>
        <v>133</v>
      </c>
      <c r="N13" s="8">
        <f>Distances!$Q$18</f>
        <v>133</v>
      </c>
      <c r="O13" s="8">
        <f>Distances!$Q$18</f>
        <v>133</v>
      </c>
      <c r="P13" s="8">
        <f>Distances!$Q$18</f>
        <v>133</v>
      </c>
      <c r="Q13" s="9">
        <f>Distances!$Q$18</f>
        <v>133</v>
      </c>
      <c r="R13" s="8"/>
    </row>
    <row r="14" spans="2:18" x14ac:dyDescent="0.25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f>Distances!$Q$18</f>
        <v>133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5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f>Distances!$Q$18</f>
        <v>133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5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f>Distances!$Q$18</f>
        <v>133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5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f>Distances!$Q$18</f>
        <v>133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5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f>Distances!$Q$18</f>
        <v>133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5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f>Distances!$Q$18</f>
        <v>133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5">
      <c r="C20" s="50" t="s">
        <v>15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>Distances!$Q$18</f>
        <v>133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ht="13" x14ac:dyDescent="0.3">
      <c r="C25" s="5" t="s">
        <v>17</v>
      </c>
    </row>
    <row r="27" spans="2:90" ht="13" x14ac:dyDescent="0.3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5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5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5">
      <c r="B30" t="s">
        <v>22</v>
      </c>
      <c r="C30" s="52" t="s">
        <v>1</v>
      </c>
      <c r="D30" s="12">
        <f ca="1">Results!D53*Taranaki!D7/1000</f>
        <v>0</v>
      </c>
      <c r="E30" s="12">
        <f ca="1">Results!E53*Taranaki!E7/1000</f>
        <v>0</v>
      </c>
      <c r="F30" s="12">
        <f ca="1">Results!F53*Taranaki!F7/1000</f>
        <v>0</v>
      </c>
      <c r="G30" s="12">
        <f ca="1">Results!G53*Taranaki!G7/1000</f>
        <v>0</v>
      </c>
      <c r="H30" s="12">
        <f ca="1">Results!H53*Taranaki!H7/1000</f>
        <v>0</v>
      </c>
      <c r="I30" s="12">
        <f ca="1">Results!I53*Taranaki!I7/1000</f>
        <v>0</v>
      </c>
      <c r="J30" s="12">
        <f ca="1">Results!J53*Taranaki!J7/1000</f>
        <v>3.4579999999999998E-6</v>
      </c>
      <c r="K30" s="12">
        <f ca="1">Results!K53*Taranaki!K7/1000</f>
        <v>0</v>
      </c>
      <c r="L30" s="12">
        <f ca="1">Results!L53*Taranaki!L7/1000</f>
        <v>0</v>
      </c>
      <c r="M30" s="12">
        <f ca="1">Results!M53*Taranaki!M7/1000</f>
        <v>0</v>
      </c>
      <c r="N30" s="12">
        <f ca="1">Results!N53*Taranaki!N7/1000</f>
        <v>0</v>
      </c>
      <c r="O30" s="12">
        <f ca="1">Results!O53*Taranaki!O7/1000</f>
        <v>0</v>
      </c>
      <c r="P30" s="12">
        <f ca="1">Results!P53*Taranaki!P7/1000</f>
        <v>0</v>
      </c>
      <c r="Q30" s="12">
        <f ca="1">Results!Q53*Taranaki!Q7/1000</f>
        <v>0</v>
      </c>
      <c r="R30" s="14">
        <f ca="1">SUM(D30:Q30)</f>
        <v>3.4579999999999998E-6</v>
      </c>
      <c r="T30" t="s">
        <v>22</v>
      </c>
      <c r="U30" s="57" t="s">
        <v>1</v>
      </c>
      <c r="V30" s="12">
        <f ca="1">Results!V53*Taranaki!D7/1000</f>
        <v>0</v>
      </c>
      <c r="W30" s="12">
        <f ca="1">Results!W53*Taranaki!E7/1000</f>
        <v>0</v>
      </c>
      <c r="X30" s="12">
        <f ca="1">Results!X53*Taranaki!F7/1000</f>
        <v>0</v>
      </c>
      <c r="Y30" s="12">
        <f ca="1">Results!Y53*Taranaki!G7/1000</f>
        <v>0</v>
      </c>
      <c r="Z30" s="12">
        <f ca="1">Results!Z53*Taranaki!H7/1000</f>
        <v>0</v>
      </c>
      <c r="AA30" s="12">
        <f ca="1">Results!AA53*Taranaki!I7/1000</f>
        <v>0</v>
      </c>
      <c r="AB30" s="12">
        <f ca="1">Results!AB53*Taranaki!J7/1000</f>
        <v>3.9717675971529097E-6</v>
      </c>
      <c r="AC30" s="12">
        <f ca="1">Results!AC53*Taranaki!K7/1000</f>
        <v>0</v>
      </c>
      <c r="AD30" s="12">
        <f ca="1">Results!AD53*Taranaki!L7/1000</f>
        <v>0</v>
      </c>
      <c r="AE30" s="12">
        <f ca="1">Results!AE53*Taranaki!M7/1000</f>
        <v>0</v>
      </c>
      <c r="AF30" s="12">
        <f ca="1">Results!AF53*Taranaki!N7/1000</f>
        <v>0</v>
      </c>
      <c r="AG30" s="12">
        <f ca="1">Results!AG53*Taranaki!O7/1000</f>
        <v>0</v>
      </c>
      <c r="AH30" s="12">
        <f ca="1">Results!AH53*Taranaki!P7/1000</f>
        <v>0</v>
      </c>
      <c r="AI30" s="12">
        <f ca="1">Results!AI53*Taranaki!Q7/1000</f>
        <v>0</v>
      </c>
      <c r="AJ30" s="14">
        <f ca="1">SUM(V30:AI30)</f>
        <v>3.9717675971529097E-6</v>
      </c>
      <c r="AL30" t="s">
        <v>22</v>
      </c>
      <c r="AM30" s="61" t="s">
        <v>1</v>
      </c>
      <c r="AN30" s="12">
        <f ca="1">Results!AN53*Taranaki!D7/1000</f>
        <v>0</v>
      </c>
      <c r="AO30" s="12">
        <f ca="1">Results!AO53*Taranaki!E7/1000</f>
        <v>0</v>
      </c>
      <c r="AP30" s="12">
        <f ca="1">Results!AP53*Taranaki!F7/1000</f>
        <v>0</v>
      </c>
      <c r="AQ30" s="12">
        <f ca="1">Results!AQ53*Taranaki!G7/1000</f>
        <v>0</v>
      </c>
      <c r="AR30" s="12">
        <f ca="1">Results!AR53*Taranaki!H7/1000</f>
        <v>0</v>
      </c>
      <c r="AS30" s="12">
        <f ca="1">Results!AS53*Taranaki!I7/1000</f>
        <v>0</v>
      </c>
      <c r="AT30" s="12">
        <f ca="1">Results!AT53*Taranaki!J7/1000</f>
        <v>4.3224973894906102E-6</v>
      </c>
      <c r="AU30" s="12">
        <f ca="1">Results!AU53*Taranaki!K7/1000</f>
        <v>0</v>
      </c>
      <c r="AV30" s="12">
        <f ca="1">Results!AV53*Taranaki!L7/1000</f>
        <v>0</v>
      </c>
      <c r="AW30" s="12">
        <f ca="1">Results!AW53*Taranaki!M7/1000</f>
        <v>0</v>
      </c>
      <c r="AX30" s="12">
        <f ca="1">Results!AX53*Taranaki!N7/1000</f>
        <v>0</v>
      </c>
      <c r="AY30" s="12">
        <f ca="1">Results!AY53*Taranaki!O7/1000</f>
        <v>0</v>
      </c>
      <c r="AZ30" s="12">
        <f ca="1">Results!AZ53*Taranaki!P7/1000</f>
        <v>0</v>
      </c>
      <c r="BA30" s="12">
        <f ca="1">Results!BA53*Taranaki!Q7/1000</f>
        <v>0</v>
      </c>
      <c r="BB30" s="14">
        <f ca="1">SUM(AN30:BA30)</f>
        <v>4.3224973894906102E-6</v>
      </c>
      <c r="BD30" t="s">
        <v>22</v>
      </c>
      <c r="BE30" s="67" t="s">
        <v>1</v>
      </c>
      <c r="BF30" s="12">
        <f ca="1">Results!BF53*Taranaki!D7/1000</f>
        <v>0</v>
      </c>
      <c r="BG30" s="12">
        <f ca="1">Results!BG53*Taranaki!E7/1000</f>
        <v>0</v>
      </c>
      <c r="BH30" s="12">
        <f ca="1">Results!BH53*Taranaki!F7/1000</f>
        <v>0</v>
      </c>
      <c r="BI30" s="12">
        <f ca="1">Results!BI53*Taranaki!G7/1000</f>
        <v>0</v>
      </c>
      <c r="BJ30" s="12">
        <f ca="1">Results!BJ53*Taranaki!H7/1000</f>
        <v>0</v>
      </c>
      <c r="BK30" s="12">
        <f ca="1">Results!BK53*Taranaki!I7/1000</f>
        <v>0</v>
      </c>
      <c r="BL30" s="12">
        <f ca="1">Results!BL53*Taranaki!J7/1000</f>
        <v>4.5711817021856835E-6</v>
      </c>
      <c r="BM30" s="12">
        <f ca="1">Results!BM53*Taranaki!K7/1000</f>
        <v>0</v>
      </c>
      <c r="BN30" s="12">
        <f ca="1">Results!BN53*Taranaki!L7/1000</f>
        <v>0</v>
      </c>
      <c r="BO30" s="12">
        <f ca="1">Results!BO53*Taranaki!M7/1000</f>
        <v>0</v>
      </c>
      <c r="BP30" s="12">
        <f ca="1">Results!BP53*Taranaki!N7/1000</f>
        <v>0</v>
      </c>
      <c r="BQ30" s="12">
        <f ca="1">Results!BQ53*Taranaki!O7/1000</f>
        <v>0</v>
      </c>
      <c r="BR30" s="12">
        <f ca="1">Results!BR53*Taranaki!P7/1000</f>
        <v>0</v>
      </c>
      <c r="BS30" s="12">
        <f ca="1">Results!BS53*Taranaki!Q7/1000</f>
        <v>0</v>
      </c>
      <c r="BT30" s="14">
        <f ca="1">SUM(BF30:BS30)</f>
        <v>4.5711817021856835E-6</v>
      </c>
      <c r="BV30" t="s">
        <v>22</v>
      </c>
      <c r="BW30" s="78" t="s">
        <v>1</v>
      </c>
      <c r="BX30" s="12">
        <f ca="1">Results!BX53*Taranaki!D7/1000</f>
        <v>0</v>
      </c>
      <c r="BY30" s="12">
        <f ca="1">Results!BY53*Taranaki!E7/1000</f>
        <v>0</v>
      </c>
      <c r="BZ30" s="12">
        <f ca="1">Results!BZ53*Taranaki!F7/1000</f>
        <v>0</v>
      </c>
      <c r="CA30" s="12">
        <f ca="1">Results!CA53*Taranaki!G7/1000</f>
        <v>0</v>
      </c>
      <c r="CB30" s="12">
        <f ca="1">Results!CB53*Taranaki!H7/1000</f>
        <v>0</v>
      </c>
      <c r="CC30" s="12">
        <f ca="1">Results!CC53*Taranaki!I7/1000</f>
        <v>0</v>
      </c>
      <c r="CD30" s="12">
        <f ca="1">Results!CD53*Taranaki!J7/1000</f>
        <v>4.7469861043338276E-6</v>
      </c>
      <c r="CE30" s="12">
        <f ca="1">Results!CE53*Taranaki!K7/1000</f>
        <v>0</v>
      </c>
      <c r="CF30" s="12">
        <f ca="1">Results!CF53*Taranaki!L7/1000</f>
        <v>0</v>
      </c>
      <c r="CG30" s="12">
        <f ca="1">Results!CG53*Taranaki!M7/1000</f>
        <v>0</v>
      </c>
      <c r="CH30" s="12">
        <f ca="1">Results!CH53*Taranaki!N7/1000</f>
        <v>0</v>
      </c>
      <c r="CI30" s="12">
        <f ca="1">Results!CI53*Taranaki!O7/1000</f>
        <v>0</v>
      </c>
      <c r="CJ30" s="12">
        <f ca="1">Results!CJ53*Taranaki!P7/1000</f>
        <v>0</v>
      </c>
      <c r="CK30" s="12">
        <f ca="1">Results!CK53*Taranaki!Q7/1000</f>
        <v>0</v>
      </c>
      <c r="CL30" s="14">
        <f ca="1">SUM(BX30:CK30)</f>
        <v>4.7469861043338276E-6</v>
      </c>
    </row>
    <row r="31" spans="2:90" x14ac:dyDescent="0.25">
      <c r="C31" s="52" t="s">
        <v>2</v>
      </c>
      <c r="D31" s="12">
        <f ca="1">Results!D54*Taranaki!D8/1000</f>
        <v>0</v>
      </c>
      <c r="E31" s="12">
        <f ca="1">Results!E54*Taranaki!E8/1000</f>
        <v>0</v>
      </c>
      <c r="F31" s="12">
        <f ca="1">Results!F54*Taranaki!F8/1000</f>
        <v>0</v>
      </c>
      <c r="G31" s="12">
        <f ca="1">Results!G54*Taranaki!G8/1000</f>
        <v>0</v>
      </c>
      <c r="H31" s="12">
        <f ca="1">Results!H54*Taranaki!H8/1000</f>
        <v>0</v>
      </c>
      <c r="I31" s="12">
        <f ca="1">Results!I54*Taranaki!I8/1000</f>
        <v>0</v>
      </c>
      <c r="J31" s="12">
        <f ca="1">Results!J54*Taranaki!J8/1000</f>
        <v>2.8670841919999999E-3</v>
      </c>
      <c r="K31" s="12">
        <f ca="1">Results!K54*Taranaki!K8/1000</f>
        <v>0</v>
      </c>
      <c r="L31" s="12">
        <f ca="1">Results!L54*Taranaki!L8/1000</f>
        <v>0</v>
      </c>
      <c r="M31" s="12">
        <f ca="1">Results!M54*Taranaki!M8/1000</f>
        <v>0</v>
      </c>
      <c r="N31" s="12">
        <f ca="1">Results!N54*Taranaki!N8/1000</f>
        <v>0</v>
      </c>
      <c r="O31" s="12">
        <f ca="1">Results!O54*Taranaki!O8/1000</f>
        <v>0</v>
      </c>
      <c r="P31" s="12">
        <f ca="1">Results!P54*Taranaki!P8/1000</f>
        <v>0</v>
      </c>
      <c r="Q31" s="12">
        <f ca="1">Results!Q54*Taranaki!Q8/1000</f>
        <v>0</v>
      </c>
      <c r="R31" s="14">
        <f t="shared" ref="R31:R44" ca="1" si="0">SUM(D31:Q31)</f>
        <v>2.8670841919999999E-3</v>
      </c>
      <c r="U31" s="57" t="s">
        <v>2</v>
      </c>
      <c r="V31" s="12">
        <f ca="1">Results!V54*Taranaki!D8/1000</f>
        <v>0</v>
      </c>
      <c r="W31" s="12">
        <f ca="1">Results!W54*Taranaki!E8/1000</f>
        <v>0</v>
      </c>
      <c r="X31" s="12">
        <f ca="1">Results!X54*Taranaki!F8/1000</f>
        <v>0</v>
      </c>
      <c r="Y31" s="12">
        <f ca="1">Results!Y54*Taranaki!G8/1000</f>
        <v>0</v>
      </c>
      <c r="Z31" s="12">
        <f ca="1">Results!Z54*Taranaki!H8/1000</f>
        <v>0</v>
      </c>
      <c r="AA31" s="12">
        <f ca="1">Results!AA54*Taranaki!I8/1000</f>
        <v>0</v>
      </c>
      <c r="AB31" s="12">
        <f ca="1">Results!AB54*Taranaki!J8/1000</f>
        <v>3.3870266401018556E-3</v>
      </c>
      <c r="AC31" s="12">
        <f ca="1">Results!AC54*Taranaki!K8/1000</f>
        <v>0</v>
      </c>
      <c r="AD31" s="12">
        <f ca="1">Results!AD54*Taranaki!L8/1000</f>
        <v>0</v>
      </c>
      <c r="AE31" s="12">
        <f ca="1">Results!AE54*Taranaki!M8/1000</f>
        <v>0</v>
      </c>
      <c r="AF31" s="12">
        <f ca="1">Results!AF54*Taranaki!N8/1000</f>
        <v>0</v>
      </c>
      <c r="AG31" s="12">
        <f ca="1">Results!AG54*Taranaki!O8/1000</f>
        <v>0</v>
      </c>
      <c r="AH31" s="12">
        <f ca="1">Results!AH54*Taranaki!P8/1000</f>
        <v>0</v>
      </c>
      <c r="AI31" s="12">
        <f ca="1">Results!AI54*Taranaki!Q8/1000</f>
        <v>0</v>
      </c>
      <c r="AJ31" s="14">
        <f t="shared" ref="AJ31:AJ43" ca="1" si="1">SUM(V31:AI31)</f>
        <v>3.3870266401018556E-3</v>
      </c>
      <c r="AM31" s="61" t="s">
        <v>2</v>
      </c>
      <c r="AN31" s="12">
        <f ca="1">Results!AN54*Taranaki!D8/1000</f>
        <v>0</v>
      </c>
      <c r="AO31" s="12">
        <f ca="1">Results!AO54*Taranaki!E8/1000</f>
        <v>0</v>
      </c>
      <c r="AP31" s="12">
        <f ca="1">Results!AP54*Taranaki!F8/1000</f>
        <v>0</v>
      </c>
      <c r="AQ31" s="12">
        <f ca="1">Results!AQ54*Taranaki!G8/1000</f>
        <v>0</v>
      </c>
      <c r="AR31" s="12">
        <f ca="1">Results!AR54*Taranaki!H8/1000</f>
        <v>0</v>
      </c>
      <c r="AS31" s="12">
        <f ca="1">Results!AS54*Taranaki!I8/1000</f>
        <v>0</v>
      </c>
      <c r="AT31" s="12">
        <f ca="1">Results!AT54*Taranaki!J8/1000</f>
        <v>3.7405012271200253E-3</v>
      </c>
      <c r="AU31" s="12">
        <f ca="1">Results!AU54*Taranaki!K8/1000</f>
        <v>0</v>
      </c>
      <c r="AV31" s="12">
        <f ca="1">Results!AV54*Taranaki!L8/1000</f>
        <v>0</v>
      </c>
      <c r="AW31" s="12">
        <f ca="1">Results!AW54*Taranaki!M8/1000</f>
        <v>0</v>
      </c>
      <c r="AX31" s="12">
        <f ca="1">Results!AX54*Taranaki!N8/1000</f>
        <v>0</v>
      </c>
      <c r="AY31" s="12">
        <f ca="1">Results!AY54*Taranaki!O8/1000</f>
        <v>0</v>
      </c>
      <c r="AZ31" s="12">
        <f ca="1">Results!AZ54*Taranaki!P8/1000</f>
        <v>0</v>
      </c>
      <c r="BA31" s="12">
        <f ca="1">Results!BA54*Taranaki!Q8/1000</f>
        <v>0</v>
      </c>
      <c r="BB31" s="14">
        <f t="shared" ref="BB31:BB43" ca="1" si="2">SUM(AN31:BA31)</f>
        <v>3.7405012271200253E-3</v>
      </c>
      <c r="BE31" s="67" t="s">
        <v>2</v>
      </c>
      <c r="BF31" s="12">
        <f ca="1">Results!BF54*Taranaki!D8/1000</f>
        <v>0</v>
      </c>
      <c r="BG31" s="12">
        <f ca="1">Results!BG54*Taranaki!E8/1000</f>
        <v>0</v>
      </c>
      <c r="BH31" s="12">
        <f ca="1">Results!BH54*Taranaki!F8/1000</f>
        <v>0</v>
      </c>
      <c r="BI31" s="12">
        <f ca="1">Results!BI54*Taranaki!G8/1000</f>
        <v>0</v>
      </c>
      <c r="BJ31" s="12">
        <f ca="1">Results!BJ54*Taranaki!H8/1000</f>
        <v>0</v>
      </c>
      <c r="BK31" s="12">
        <f ca="1">Results!BK54*Taranaki!I8/1000</f>
        <v>0</v>
      </c>
      <c r="BL31" s="12">
        <f ca="1">Results!BL54*Taranaki!J8/1000</f>
        <v>4.0039601468144633E-3</v>
      </c>
      <c r="BM31" s="12">
        <f ca="1">Results!BM54*Taranaki!K8/1000</f>
        <v>0</v>
      </c>
      <c r="BN31" s="12">
        <f ca="1">Results!BN54*Taranaki!L8/1000</f>
        <v>0</v>
      </c>
      <c r="BO31" s="12">
        <f ca="1">Results!BO54*Taranaki!M8/1000</f>
        <v>0</v>
      </c>
      <c r="BP31" s="12">
        <f ca="1">Results!BP54*Taranaki!N8/1000</f>
        <v>0</v>
      </c>
      <c r="BQ31" s="12">
        <f ca="1">Results!BQ54*Taranaki!O8/1000</f>
        <v>0</v>
      </c>
      <c r="BR31" s="12">
        <f ca="1">Results!BR54*Taranaki!P8/1000</f>
        <v>0</v>
      </c>
      <c r="BS31" s="12">
        <f ca="1">Results!BS54*Taranaki!Q8/1000</f>
        <v>0</v>
      </c>
      <c r="BT31" s="14">
        <f t="shared" ref="BT31:BT43" ca="1" si="3">SUM(BF31:BS31)</f>
        <v>4.0039601468144633E-3</v>
      </c>
      <c r="BW31" s="78" t="s">
        <v>2</v>
      </c>
      <c r="BX31" s="12">
        <f ca="1">Results!BX54*Taranaki!D8/1000</f>
        <v>0</v>
      </c>
      <c r="BY31" s="12">
        <f ca="1">Results!BY54*Taranaki!E8/1000</f>
        <v>0</v>
      </c>
      <c r="BZ31" s="12">
        <f ca="1">Results!BZ54*Taranaki!F8/1000</f>
        <v>0</v>
      </c>
      <c r="CA31" s="12">
        <f ca="1">Results!CA54*Taranaki!G8/1000</f>
        <v>0</v>
      </c>
      <c r="CB31" s="12">
        <f ca="1">Results!CB54*Taranaki!H8/1000</f>
        <v>0</v>
      </c>
      <c r="CC31" s="12">
        <f ca="1">Results!CC54*Taranaki!I8/1000</f>
        <v>0</v>
      </c>
      <c r="CD31" s="12">
        <f ca="1">Results!CD54*Taranaki!J8/1000</f>
        <v>4.2042543533603238E-3</v>
      </c>
      <c r="CE31" s="12">
        <f ca="1">Results!CE54*Taranaki!K8/1000</f>
        <v>0</v>
      </c>
      <c r="CF31" s="12">
        <f ca="1">Results!CF54*Taranaki!L8/1000</f>
        <v>0</v>
      </c>
      <c r="CG31" s="12">
        <f ca="1">Results!CG54*Taranaki!M8/1000</f>
        <v>0</v>
      </c>
      <c r="CH31" s="12">
        <f ca="1">Results!CH54*Taranaki!N8/1000</f>
        <v>0</v>
      </c>
      <c r="CI31" s="12">
        <f ca="1">Results!CI54*Taranaki!O8/1000</f>
        <v>0</v>
      </c>
      <c r="CJ31" s="12">
        <f ca="1">Results!CJ54*Taranaki!P8/1000</f>
        <v>0</v>
      </c>
      <c r="CK31" s="12">
        <f ca="1">Results!CK54*Taranaki!Q8/1000</f>
        <v>0</v>
      </c>
      <c r="CL31" s="14">
        <f t="shared" ref="CL31:CL43" ca="1" si="4">SUM(BX31:CK31)</f>
        <v>4.2042543533603238E-3</v>
      </c>
    </row>
    <row r="32" spans="2:90" x14ac:dyDescent="0.25">
      <c r="C32" s="52" t="s">
        <v>3</v>
      </c>
      <c r="D32" s="12">
        <f ca="1">Results!D55*Taranaki!D9/1000</f>
        <v>0</v>
      </c>
      <c r="E32" s="12">
        <f ca="1">Results!E55*Taranaki!E9/1000</f>
        <v>0</v>
      </c>
      <c r="F32" s="12">
        <f ca="1">Results!F55*Taranaki!F9/1000</f>
        <v>0</v>
      </c>
      <c r="G32" s="12">
        <f ca="1">Results!G55*Taranaki!G9/1000</f>
        <v>0</v>
      </c>
      <c r="H32" s="12">
        <f ca="1">Results!H55*Taranaki!H9/1000</f>
        <v>0</v>
      </c>
      <c r="I32" s="12">
        <f ca="1">Results!I55*Taranaki!I9/1000</f>
        <v>0</v>
      </c>
      <c r="J32" s="12">
        <f ca="1">Results!J55*Taranaki!J9/1000</f>
        <v>2.3724460199999999E-4</v>
      </c>
      <c r="K32" s="12">
        <f ca="1">Results!K55*Taranaki!K9/1000</f>
        <v>0</v>
      </c>
      <c r="L32" s="12">
        <f ca="1">Results!L55*Taranaki!L9/1000</f>
        <v>0</v>
      </c>
      <c r="M32" s="12">
        <f ca="1">Results!M55*Taranaki!M9/1000</f>
        <v>0</v>
      </c>
      <c r="N32" s="12">
        <f ca="1">Results!N55*Taranaki!N9/1000</f>
        <v>0</v>
      </c>
      <c r="O32" s="12">
        <f ca="1">Results!O55*Taranaki!O9/1000</f>
        <v>0</v>
      </c>
      <c r="P32" s="12">
        <f ca="1">Results!P55*Taranaki!P9/1000</f>
        <v>0</v>
      </c>
      <c r="Q32" s="12">
        <f ca="1">Results!Q55*Taranaki!Q9/1000</f>
        <v>0</v>
      </c>
      <c r="R32" s="14">
        <f t="shared" ca="1" si="0"/>
        <v>2.3724460199999999E-4</v>
      </c>
      <c r="U32" s="57" t="s">
        <v>3</v>
      </c>
      <c r="V32" s="12">
        <f ca="1">Results!V55*Taranaki!D9/1000</f>
        <v>0</v>
      </c>
      <c r="W32" s="12">
        <f ca="1">Results!W55*Taranaki!E9/1000</f>
        <v>0</v>
      </c>
      <c r="X32" s="12">
        <f ca="1">Results!X55*Taranaki!F9/1000</f>
        <v>0</v>
      </c>
      <c r="Y32" s="12">
        <f ca="1">Results!Y55*Taranaki!G9/1000</f>
        <v>0</v>
      </c>
      <c r="Z32" s="12">
        <f ca="1">Results!Z55*Taranaki!H9/1000</f>
        <v>0</v>
      </c>
      <c r="AA32" s="12">
        <f ca="1">Results!AA55*Taranaki!I9/1000</f>
        <v>0</v>
      </c>
      <c r="AB32" s="12">
        <f ca="1">Results!AB55*Taranaki!J9/1000</f>
        <v>2.7348424493960912E-4</v>
      </c>
      <c r="AC32" s="12">
        <f ca="1">Results!AC55*Taranaki!K9/1000</f>
        <v>0</v>
      </c>
      <c r="AD32" s="12">
        <f ca="1">Results!AD55*Taranaki!L9/1000</f>
        <v>0</v>
      </c>
      <c r="AE32" s="12">
        <f ca="1">Results!AE55*Taranaki!M9/1000</f>
        <v>0</v>
      </c>
      <c r="AF32" s="12">
        <f ca="1">Results!AF55*Taranaki!N9/1000</f>
        <v>0</v>
      </c>
      <c r="AG32" s="12">
        <f ca="1">Results!AG55*Taranaki!O9/1000</f>
        <v>0</v>
      </c>
      <c r="AH32" s="12">
        <f ca="1">Results!AH55*Taranaki!P9/1000</f>
        <v>0</v>
      </c>
      <c r="AI32" s="12">
        <f ca="1">Results!AI55*Taranaki!Q9/1000</f>
        <v>0</v>
      </c>
      <c r="AJ32" s="14">
        <f t="shared" ca="1" si="1"/>
        <v>2.7348424493960912E-4</v>
      </c>
      <c r="AM32" s="61" t="s">
        <v>3</v>
      </c>
      <c r="AN32" s="12">
        <f ca="1">Results!AN55*Taranaki!D9/1000</f>
        <v>0</v>
      </c>
      <c r="AO32" s="12">
        <f ca="1">Results!AO55*Taranaki!E9/1000</f>
        <v>0</v>
      </c>
      <c r="AP32" s="12">
        <f ca="1">Results!AP55*Taranaki!F9/1000</f>
        <v>0</v>
      </c>
      <c r="AQ32" s="12">
        <f ca="1">Results!AQ55*Taranaki!G9/1000</f>
        <v>0</v>
      </c>
      <c r="AR32" s="12">
        <f ca="1">Results!AR55*Taranaki!H9/1000</f>
        <v>0</v>
      </c>
      <c r="AS32" s="12">
        <f ca="1">Results!AS55*Taranaki!I9/1000</f>
        <v>0</v>
      </c>
      <c r="AT32" s="12">
        <f ca="1">Results!AT55*Taranaki!J9/1000</f>
        <v>2.9230705998574576E-4</v>
      </c>
      <c r="AU32" s="12">
        <f ca="1">Results!AU55*Taranaki!K9/1000</f>
        <v>0</v>
      </c>
      <c r="AV32" s="12">
        <f ca="1">Results!AV55*Taranaki!L9/1000</f>
        <v>0</v>
      </c>
      <c r="AW32" s="12">
        <f ca="1">Results!AW55*Taranaki!M9/1000</f>
        <v>0</v>
      </c>
      <c r="AX32" s="12">
        <f ca="1">Results!AX55*Taranaki!N9/1000</f>
        <v>0</v>
      </c>
      <c r="AY32" s="12">
        <f ca="1">Results!AY55*Taranaki!O9/1000</f>
        <v>0</v>
      </c>
      <c r="AZ32" s="12">
        <f ca="1">Results!AZ55*Taranaki!P9/1000</f>
        <v>0</v>
      </c>
      <c r="BA32" s="12">
        <f ca="1">Results!BA55*Taranaki!Q9/1000</f>
        <v>0</v>
      </c>
      <c r="BB32" s="14">
        <f t="shared" ca="1" si="2"/>
        <v>2.9230705998574576E-4</v>
      </c>
      <c r="BE32" s="67" t="s">
        <v>3</v>
      </c>
      <c r="BF32" s="12">
        <f ca="1">Results!BF55*Taranaki!D9/1000</f>
        <v>0</v>
      </c>
      <c r="BG32" s="12">
        <f ca="1">Results!BG55*Taranaki!E9/1000</f>
        <v>0</v>
      </c>
      <c r="BH32" s="12">
        <f ca="1">Results!BH55*Taranaki!F9/1000</f>
        <v>0</v>
      </c>
      <c r="BI32" s="12">
        <f ca="1">Results!BI55*Taranaki!G9/1000</f>
        <v>0</v>
      </c>
      <c r="BJ32" s="12">
        <f ca="1">Results!BJ55*Taranaki!H9/1000</f>
        <v>0</v>
      </c>
      <c r="BK32" s="12">
        <f ca="1">Results!BK55*Taranaki!I9/1000</f>
        <v>0</v>
      </c>
      <c r="BL32" s="12">
        <f ca="1">Results!BL55*Taranaki!J9/1000</f>
        <v>3.0836214462787458E-4</v>
      </c>
      <c r="BM32" s="12">
        <f ca="1">Results!BM55*Taranaki!K9/1000</f>
        <v>0</v>
      </c>
      <c r="BN32" s="12">
        <f ca="1">Results!BN55*Taranaki!L9/1000</f>
        <v>0</v>
      </c>
      <c r="BO32" s="12">
        <f ca="1">Results!BO55*Taranaki!M9/1000</f>
        <v>0</v>
      </c>
      <c r="BP32" s="12">
        <f ca="1">Results!BP55*Taranaki!N9/1000</f>
        <v>0</v>
      </c>
      <c r="BQ32" s="12">
        <f ca="1">Results!BQ55*Taranaki!O9/1000</f>
        <v>0</v>
      </c>
      <c r="BR32" s="12">
        <f ca="1">Results!BR55*Taranaki!P9/1000</f>
        <v>0</v>
      </c>
      <c r="BS32" s="12">
        <f ca="1">Results!BS55*Taranaki!Q9/1000</f>
        <v>0</v>
      </c>
      <c r="BT32" s="14">
        <f t="shared" ca="1" si="3"/>
        <v>3.0836214462787458E-4</v>
      </c>
      <c r="BW32" s="78" t="s">
        <v>3</v>
      </c>
      <c r="BX32" s="12">
        <f ca="1">Results!BX55*Taranaki!D9/1000</f>
        <v>0</v>
      </c>
      <c r="BY32" s="12">
        <f ca="1">Results!BY55*Taranaki!E9/1000</f>
        <v>0</v>
      </c>
      <c r="BZ32" s="12">
        <f ca="1">Results!BZ55*Taranaki!F9/1000</f>
        <v>0</v>
      </c>
      <c r="CA32" s="12">
        <f ca="1">Results!CA55*Taranaki!G9/1000</f>
        <v>0</v>
      </c>
      <c r="CB32" s="12">
        <f ca="1">Results!CB55*Taranaki!H9/1000</f>
        <v>0</v>
      </c>
      <c r="CC32" s="12">
        <f ca="1">Results!CC55*Taranaki!I9/1000</f>
        <v>0</v>
      </c>
      <c r="CD32" s="12">
        <f ca="1">Results!CD55*Taranaki!J9/1000</f>
        <v>3.1455695564836363E-4</v>
      </c>
      <c r="CE32" s="12">
        <f ca="1">Results!CE55*Taranaki!K9/1000</f>
        <v>0</v>
      </c>
      <c r="CF32" s="12">
        <f ca="1">Results!CF55*Taranaki!L9/1000</f>
        <v>0</v>
      </c>
      <c r="CG32" s="12">
        <f ca="1">Results!CG55*Taranaki!M9/1000</f>
        <v>0</v>
      </c>
      <c r="CH32" s="12">
        <f ca="1">Results!CH55*Taranaki!N9/1000</f>
        <v>0</v>
      </c>
      <c r="CI32" s="12">
        <f ca="1">Results!CI55*Taranaki!O9/1000</f>
        <v>0</v>
      </c>
      <c r="CJ32" s="12">
        <f ca="1">Results!CJ55*Taranaki!P9/1000</f>
        <v>0</v>
      </c>
      <c r="CK32" s="12">
        <f ca="1">Results!CK55*Taranaki!Q9/1000</f>
        <v>0</v>
      </c>
      <c r="CL32" s="14">
        <f t="shared" ca="1" si="4"/>
        <v>3.1455695564836363E-4</v>
      </c>
    </row>
    <row r="33" spans="3:90" x14ac:dyDescent="0.25">
      <c r="C33" s="52" t="s">
        <v>4</v>
      </c>
      <c r="D33" s="12">
        <f ca="1">Results!D56*Taranaki!D10/1000</f>
        <v>0</v>
      </c>
      <c r="E33" s="12">
        <f ca="1">Results!E56*Taranaki!E10/1000</f>
        <v>0</v>
      </c>
      <c r="F33" s="12">
        <f ca="1">Results!F56*Taranaki!F10/1000</f>
        <v>0</v>
      </c>
      <c r="G33" s="12">
        <f ca="1">Results!G56*Taranaki!G10/1000</f>
        <v>0</v>
      </c>
      <c r="H33" s="12">
        <f ca="1">Results!H56*Taranaki!H10/1000</f>
        <v>0</v>
      </c>
      <c r="I33" s="12">
        <f ca="1">Results!I56*Taranaki!I10/1000</f>
        <v>0</v>
      </c>
      <c r="J33" s="12">
        <f ca="1">Results!J56*Taranaki!J10/1000</f>
        <v>5.1682097599999998E-4</v>
      </c>
      <c r="K33" s="12">
        <f ca="1">Results!K56*Taranaki!K10/1000</f>
        <v>0</v>
      </c>
      <c r="L33" s="12">
        <f ca="1">Results!L56*Taranaki!L10/1000</f>
        <v>0</v>
      </c>
      <c r="M33" s="12">
        <f ca="1">Results!M56*Taranaki!M10/1000</f>
        <v>0</v>
      </c>
      <c r="N33" s="12">
        <f ca="1">Results!N56*Taranaki!N10/1000</f>
        <v>0</v>
      </c>
      <c r="O33" s="12">
        <f ca="1">Results!O56*Taranaki!O10/1000</f>
        <v>0</v>
      </c>
      <c r="P33" s="12">
        <f ca="1">Results!P56*Taranaki!P10/1000</f>
        <v>0</v>
      </c>
      <c r="Q33" s="12">
        <f ca="1">Results!Q56*Taranaki!Q10/1000</f>
        <v>0</v>
      </c>
      <c r="R33" s="14">
        <f t="shared" ca="1" si="0"/>
        <v>5.1682097599999998E-4</v>
      </c>
      <c r="U33" s="57" t="s">
        <v>4</v>
      </c>
      <c r="V33" s="12">
        <f ca="1">Results!V56*Taranaki!D10/1000</f>
        <v>0</v>
      </c>
      <c r="W33" s="12">
        <f ca="1">Results!W56*Taranaki!E10/1000</f>
        <v>0</v>
      </c>
      <c r="X33" s="12">
        <f ca="1">Results!X56*Taranaki!F10/1000</f>
        <v>0</v>
      </c>
      <c r="Y33" s="12">
        <f ca="1">Results!Y56*Taranaki!G10/1000</f>
        <v>0</v>
      </c>
      <c r="Z33" s="12">
        <f ca="1">Results!Z56*Taranaki!H10/1000</f>
        <v>0</v>
      </c>
      <c r="AA33" s="12">
        <f ca="1">Results!AA56*Taranaki!I10/1000</f>
        <v>0</v>
      </c>
      <c r="AB33" s="12">
        <f ca="1">Results!AB56*Taranaki!J10/1000</f>
        <v>5.7737000648920263E-4</v>
      </c>
      <c r="AC33" s="12">
        <f ca="1">Results!AC56*Taranaki!K10/1000</f>
        <v>0</v>
      </c>
      <c r="AD33" s="12">
        <f ca="1">Results!AD56*Taranaki!L10/1000</f>
        <v>0</v>
      </c>
      <c r="AE33" s="12">
        <f ca="1">Results!AE56*Taranaki!M10/1000</f>
        <v>0</v>
      </c>
      <c r="AF33" s="12">
        <f ca="1">Results!AF56*Taranaki!N10/1000</f>
        <v>0</v>
      </c>
      <c r="AG33" s="12">
        <f ca="1">Results!AG56*Taranaki!O10/1000</f>
        <v>0</v>
      </c>
      <c r="AH33" s="12">
        <f ca="1">Results!AH56*Taranaki!P10/1000</f>
        <v>0</v>
      </c>
      <c r="AI33" s="12">
        <f ca="1">Results!AI56*Taranaki!Q10/1000</f>
        <v>0</v>
      </c>
      <c r="AJ33" s="14">
        <f t="shared" ca="1" si="1"/>
        <v>5.7737000648920263E-4</v>
      </c>
      <c r="AM33" s="61" t="s">
        <v>4</v>
      </c>
      <c r="AN33" s="12">
        <f ca="1">Results!AN56*Taranaki!D10/1000</f>
        <v>0</v>
      </c>
      <c r="AO33" s="12">
        <f ca="1">Results!AO56*Taranaki!E10/1000</f>
        <v>0</v>
      </c>
      <c r="AP33" s="12">
        <f ca="1">Results!AP56*Taranaki!F10/1000</f>
        <v>0</v>
      </c>
      <c r="AQ33" s="12">
        <f ca="1">Results!AQ56*Taranaki!G10/1000</f>
        <v>0</v>
      </c>
      <c r="AR33" s="12">
        <f ca="1">Results!AR56*Taranaki!H10/1000</f>
        <v>0</v>
      </c>
      <c r="AS33" s="12">
        <f ca="1">Results!AS56*Taranaki!I10/1000</f>
        <v>0</v>
      </c>
      <c r="AT33" s="12">
        <f ca="1">Results!AT56*Taranaki!J10/1000</f>
        <v>6.2198661594513197E-4</v>
      </c>
      <c r="AU33" s="12">
        <f ca="1">Results!AU56*Taranaki!K10/1000</f>
        <v>0</v>
      </c>
      <c r="AV33" s="12">
        <f ca="1">Results!AV56*Taranaki!L10/1000</f>
        <v>0</v>
      </c>
      <c r="AW33" s="12">
        <f ca="1">Results!AW56*Taranaki!M10/1000</f>
        <v>0</v>
      </c>
      <c r="AX33" s="12">
        <f ca="1">Results!AX56*Taranaki!N10/1000</f>
        <v>0</v>
      </c>
      <c r="AY33" s="12">
        <f ca="1">Results!AY56*Taranaki!O10/1000</f>
        <v>0</v>
      </c>
      <c r="AZ33" s="12">
        <f ca="1">Results!AZ56*Taranaki!P10/1000</f>
        <v>0</v>
      </c>
      <c r="BA33" s="12">
        <f ca="1">Results!BA56*Taranaki!Q10/1000</f>
        <v>0</v>
      </c>
      <c r="BB33" s="14">
        <f t="shared" ca="1" si="2"/>
        <v>6.2198661594513197E-4</v>
      </c>
      <c r="BE33" s="67" t="s">
        <v>4</v>
      </c>
      <c r="BF33" s="12">
        <f ca="1">Results!BF56*Taranaki!D10/1000</f>
        <v>0</v>
      </c>
      <c r="BG33" s="12">
        <f ca="1">Results!BG56*Taranaki!E10/1000</f>
        <v>0</v>
      </c>
      <c r="BH33" s="12">
        <f ca="1">Results!BH56*Taranaki!F10/1000</f>
        <v>0</v>
      </c>
      <c r="BI33" s="12">
        <f ca="1">Results!BI56*Taranaki!G10/1000</f>
        <v>0</v>
      </c>
      <c r="BJ33" s="12">
        <f ca="1">Results!BJ56*Taranaki!H10/1000</f>
        <v>0</v>
      </c>
      <c r="BK33" s="12">
        <f ca="1">Results!BK56*Taranaki!I10/1000</f>
        <v>0</v>
      </c>
      <c r="BL33" s="12">
        <f ca="1">Results!BL56*Taranaki!J10/1000</f>
        <v>6.5393081782207021E-4</v>
      </c>
      <c r="BM33" s="12">
        <f ca="1">Results!BM56*Taranaki!K10/1000</f>
        <v>0</v>
      </c>
      <c r="BN33" s="12">
        <f ca="1">Results!BN56*Taranaki!L10/1000</f>
        <v>0</v>
      </c>
      <c r="BO33" s="12">
        <f ca="1">Results!BO56*Taranaki!M10/1000</f>
        <v>0</v>
      </c>
      <c r="BP33" s="12">
        <f ca="1">Results!BP56*Taranaki!N10/1000</f>
        <v>0</v>
      </c>
      <c r="BQ33" s="12">
        <f ca="1">Results!BQ56*Taranaki!O10/1000</f>
        <v>0</v>
      </c>
      <c r="BR33" s="12">
        <f ca="1">Results!BR56*Taranaki!P10/1000</f>
        <v>0</v>
      </c>
      <c r="BS33" s="12">
        <f ca="1">Results!BS56*Taranaki!Q10/1000</f>
        <v>0</v>
      </c>
      <c r="BT33" s="14">
        <f t="shared" ca="1" si="3"/>
        <v>6.5393081782207021E-4</v>
      </c>
      <c r="BW33" s="78" t="s">
        <v>4</v>
      </c>
      <c r="BX33" s="12">
        <f ca="1">Results!BX56*Taranaki!D10/1000</f>
        <v>0</v>
      </c>
      <c r="BY33" s="12">
        <f ca="1">Results!BY56*Taranaki!E10/1000</f>
        <v>0</v>
      </c>
      <c r="BZ33" s="12">
        <f ca="1">Results!BZ56*Taranaki!F10/1000</f>
        <v>0</v>
      </c>
      <c r="CA33" s="12">
        <f ca="1">Results!CA56*Taranaki!G10/1000</f>
        <v>0</v>
      </c>
      <c r="CB33" s="12">
        <f ca="1">Results!CB56*Taranaki!H10/1000</f>
        <v>0</v>
      </c>
      <c r="CC33" s="12">
        <f ca="1">Results!CC56*Taranaki!I10/1000</f>
        <v>0</v>
      </c>
      <c r="CD33" s="12">
        <f ca="1">Results!CD56*Taranaki!J10/1000</f>
        <v>6.7564378041852708E-4</v>
      </c>
      <c r="CE33" s="12">
        <f ca="1">Results!CE56*Taranaki!K10/1000</f>
        <v>0</v>
      </c>
      <c r="CF33" s="12">
        <f ca="1">Results!CF56*Taranaki!L10/1000</f>
        <v>0</v>
      </c>
      <c r="CG33" s="12">
        <f ca="1">Results!CG56*Taranaki!M10/1000</f>
        <v>0</v>
      </c>
      <c r="CH33" s="12">
        <f ca="1">Results!CH56*Taranaki!N10/1000</f>
        <v>0</v>
      </c>
      <c r="CI33" s="12">
        <f ca="1">Results!CI56*Taranaki!O10/1000</f>
        <v>0</v>
      </c>
      <c r="CJ33" s="12">
        <f ca="1">Results!CJ56*Taranaki!P10/1000</f>
        <v>0</v>
      </c>
      <c r="CK33" s="12">
        <f ca="1">Results!CK56*Taranaki!Q10/1000</f>
        <v>0</v>
      </c>
      <c r="CL33" s="14">
        <f t="shared" ca="1" si="4"/>
        <v>6.7564378041852708E-4</v>
      </c>
    </row>
    <row r="34" spans="3:90" x14ac:dyDescent="0.25">
      <c r="C34" s="52" t="s">
        <v>5</v>
      </c>
      <c r="D34" s="12">
        <f ca="1">Results!D57*Taranaki!D11/1000</f>
        <v>0</v>
      </c>
      <c r="E34" s="12">
        <f ca="1">Results!E57*Taranaki!E11/1000</f>
        <v>0</v>
      </c>
      <c r="F34" s="12">
        <f ca="1">Results!F57*Taranaki!F11/1000</f>
        <v>0</v>
      </c>
      <c r="G34" s="12">
        <f ca="1">Results!G57*Taranaki!G11/1000</f>
        <v>0</v>
      </c>
      <c r="H34" s="12">
        <f ca="1">Results!H57*Taranaki!H11/1000</f>
        <v>0</v>
      </c>
      <c r="I34" s="12">
        <f ca="1">Results!I57*Taranaki!I11/1000</f>
        <v>0</v>
      </c>
      <c r="J34" s="12">
        <f ca="1">Results!J57*Taranaki!J11/1000</f>
        <v>0</v>
      </c>
      <c r="K34" s="12">
        <f ca="1">Results!K57*Taranaki!K11/1000</f>
        <v>0</v>
      </c>
      <c r="L34" s="12">
        <f ca="1">Results!L57*Taranaki!L11/1000</f>
        <v>0</v>
      </c>
      <c r="M34" s="12">
        <f ca="1">Results!M57*Taranaki!M11/1000</f>
        <v>0</v>
      </c>
      <c r="N34" s="12">
        <f ca="1">Results!N57*Taranaki!N11/1000</f>
        <v>0</v>
      </c>
      <c r="O34" s="12">
        <f ca="1">Results!O57*Taranaki!O11/1000</f>
        <v>0</v>
      </c>
      <c r="P34" s="12">
        <f ca="1">Results!P57*Taranaki!P11/1000</f>
        <v>0</v>
      </c>
      <c r="Q34" s="12">
        <f ca="1">Results!Q57*Taranaki!Q11/1000</f>
        <v>0</v>
      </c>
      <c r="R34" s="14">
        <f t="shared" ca="1" si="0"/>
        <v>0</v>
      </c>
      <c r="U34" s="57" t="s">
        <v>5</v>
      </c>
      <c r="V34" s="12">
        <f ca="1">Results!V57*Taranaki!D11/1000</f>
        <v>0</v>
      </c>
      <c r="W34" s="12">
        <f ca="1">Results!W57*Taranaki!E11/1000</f>
        <v>0</v>
      </c>
      <c r="X34" s="12">
        <f ca="1">Results!X57*Taranaki!F11/1000</f>
        <v>0</v>
      </c>
      <c r="Y34" s="12">
        <f ca="1">Results!Y57*Taranaki!G11/1000</f>
        <v>0</v>
      </c>
      <c r="Z34" s="12">
        <f ca="1">Results!Z57*Taranaki!H11/1000</f>
        <v>0</v>
      </c>
      <c r="AA34" s="12">
        <f ca="1">Results!AA57*Taranaki!I11/1000</f>
        <v>0</v>
      </c>
      <c r="AB34" s="12">
        <f ca="1">Results!AB57*Taranaki!J11/1000</f>
        <v>0</v>
      </c>
      <c r="AC34" s="12">
        <f ca="1">Results!AC57*Taranaki!K11/1000</f>
        <v>0</v>
      </c>
      <c r="AD34" s="12">
        <f ca="1">Results!AD57*Taranaki!L11/1000</f>
        <v>0</v>
      </c>
      <c r="AE34" s="12">
        <f ca="1">Results!AE57*Taranaki!M11/1000</f>
        <v>0</v>
      </c>
      <c r="AF34" s="12">
        <f ca="1">Results!AF57*Taranaki!N11/1000</f>
        <v>0</v>
      </c>
      <c r="AG34" s="12">
        <f ca="1">Results!AG57*Taranaki!O11/1000</f>
        <v>0</v>
      </c>
      <c r="AH34" s="12">
        <f ca="1">Results!AH57*Taranaki!P11/1000</f>
        <v>0</v>
      </c>
      <c r="AI34" s="12">
        <f ca="1">Results!AI57*Taranaki!Q11/1000</f>
        <v>0</v>
      </c>
      <c r="AJ34" s="14">
        <f t="shared" ca="1" si="1"/>
        <v>0</v>
      </c>
      <c r="AM34" s="61" t="s">
        <v>5</v>
      </c>
      <c r="AN34" s="12">
        <f ca="1">Results!AN57*Taranaki!D11/1000</f>
        <v>0</v>
      </c>
      <c r="AO34" s="12">
        <f ca="1">Results!AO57*Taranaki!E11/1000</f>
        <v>0</v>
      </c>
      <c r="AP34" s="12">
        <f ca="1">Results!AP57*Taranaki!F11/1000</f>
        <v>0</v>
      </c>
      <c r="AQ34" s="12">
        <f ca="1">Results!AQ57*Taranaki!G11/1000</f>
        <v>0</v>
      </c>
      <c r="AR34" s="12">
        <f ca="1">Results!AR57*Taranaki!H11/1000</f>
        <v>0</v>
      </c>
      <c r="AS34" s="12">
        <f ca="1">Results!AS57*Taranaki!I11/1000</f>
        <v>0</v>
      </c>
      <c r="AT34" s="12">
        <f ca="1">Results!AT57*Taranaki!J11/1000</f>
        <v>0</v>
      </c>
      <c r="AU34" s="12">
        <f ca="1">Results!AU57*Taranaki!K11/1000</f>
        <v>0</v>
      </c>
      <c r="AV34" s="12">
        <f ca="1">Results!AV57*Taranaki!L11/1000</f>
        <v>0</v>
      </c>
      <c r="AW34" s="12">
        <f ca="1">Results!AW57*Taranaki!M11/1000</f>
        <v>0</v>
      </c>
      <c r="AX34" s="12">
        <f ca="1">Results!AX57*Taranaki!N11/1000</f>
        <v>0</v>
      </c>
      <c r="AY34" s="12">
        <f ca="1">Results!AY57*Taranaki!O11/1000</f>
        <v>0</v>
      </c>
      <c r="AZ34" s="12">
        <f ca="1">Results!AZ57*Taranaki!P11/1000</f>
        <v>0</v>
      </c>
      <c r="BA34" s="12">
        <f ca="1">Results!BA57*Taranaki!Q11/1000</f>
        <v>0</v>
      </c>
      <c r="BB34" s="14">
        <f t="shared" ca="1" si="2"/>
        <v>0</v>
      </c>
      <c r="BE34" s="67" t="s">
        <v>5</v>
      </c>
      <c r="BF34" s="12">
        <f ca="1">Results!BF57*Taranaki!D11/1000</f>
        <v>0</v>
      </c>
      <c r="BG34" s="12">
        <f ca="1">Results!BG57*Taranaki!E11/1000</f>
        <v>0</v>
      </c>
      <c r="BH34" s="12">
        <f ca="1">Results!BH57*Taranaki!F11/1000</f>
        <v>0</v>
      </c>
      <c r="BI34" s="12">
        <f ca="1">Results!BI57*Taranaki!G11/1000</f>
        <v>0</v>
      </c>
      <c r="BJ34" s="12">
        <f ca="1">Results!BJ57*Taranaki!H11/1000</f>
        <v>0</v>
      </c>
      <c r="BK34" s="12">
        <f ca="1">Results!BK57*Taranaki!I11/1000</f>
        <v>0</v>
      </c>
      <c r="BL34" s="12">
        <f ca="1">Results!BL57*Taranaki!J11/1000</f>
        <v>0</v>
      </c>
      <c r="BM34" s="12">
        <f ca="1">Results!BM57*Taranaki!K11/1000</f>
        <v>0</v>
      </c>
      <c r="BN34" s="12">
        <f ca="1">Results!BN57*Taranaki!L11/1000</f>
        <v>0</v>
      </c>
      <c r="BO34" s="12">
        <f ca="1">Results!BO57*Taranaki!M11/1000</f>
        <v>0</v>
      </c>
      <c r="BP34" s="12">
        <f ca="1">Results!BP57*Taranaki!N11/1000</f>
        <v>0</v>
      </c>
      <c r="BQ34" s="12">
        <f ca="1">Results!BQ57*Taranaki!O11/1000</f>
        <v>0</v>
      </c>
      <c r="BR34" s="12">
        <f ca="1">Results!BR57*Taranaki!P11/1000</f>
        <v>0</v>
      </c>
      <c r="BS34" s="12">
        <f ca="1">Results!BS57*Taranaki!Q11/1000</f>
        <v>0</v>
      </c>
      <c r="BT34" s="14">
        <f t="shared" ca="1" si="3"/>
        <v>0</v>
      </c>
      <c r="BW34" s="78" t="s">
        <v>5</v>
      </c>
      <c r="BX34" s="12">
        <f ca="1">Results!BX57*Taranaki!D11/1000</f>
        <v>0</v>
      </c>
      <c r="BY34" s="12">
        <f ca="1">Results!BY57*Taranaki!E11/1000</f>
        <v>0</v>
      </c>
      <c r="BZ34" s="12">
        <f ca="1">Results!BZ57*Taranaki!F11/1000</f>
        <v>0</v>
      </c>
      <c r="CA34" s="12">
        <f ca="1">Results!CA57*Taranaki!G11/1000</f>
        <v>0</v>
      </c>
      <c r="CB34" s="12">
        <f ca="1">Results!CB57*Taranaki!H11/1000</f>
        <v>0</v>
      </c>
      <c r="CC34" s="12">
        <f ca="1">Results!CC57*Taranaki!I11/1000</f>
        <v>0</v>
      </c>
      <c r="CD34" s="12">
        <f ca="1">Results!CD57*Taranaki!J11/1000</f>
        <v>0</v>
      </c>
      <c r="CE34" s="12">
        <f ca="1">Results!CE57*Taranaki!K11/1000</f>
        <v>0</v>
      </c>
      <c r="CF34" s="12">
        <f ca="1">Results!CF57*Taranaki!L11/1000</f>
        <v>0</v>
      </c>
      <c r="CG34" s="12">
        <f ca="1">Results!CG57*Taranaki!M11/1000</f>
        <v>0</v>
      </c>
      <c r="CH34" s="12">
        <f ca="1">Results!CH57*Taranaki!N11/1000</f>
        <v>0</v>
      </c>
      <c r="CI34" s="12">
        <f ca="1">Results!CI57*Taranaki!O11/1000</f>
        <v>0</v>
      </c>
      <c r="CJ34" s="12">
        <f ca="1">Results!CJ57*Taranaki!P11/1000</f>
        <v>0</v>
      </c>
      <c r="CK34" s="12">
        <f ca="1">Results!CK57*Taranaki!Q11/1000</f>
        <v>0</v>
      </c>
      <c r="CL34" s="14">
        <f t="shared" ca="1" si="4"/>
        <v>0</v>
      </c>
    </row>
    <row r="35" spans="3:90" x14ac:dyDescent="0.25">
      <c r="C35" s="52" t="s">
        <v>6</v>
      </c>
      <c r="D35" s="12">
        <f ca="1">Results!D58*Taranaki!D12/1000</f>
        <v>0</v>
      </c>
      <c r="E35" s="12">
        <f ca="1">Results!E58*Taranaki!E12/1000</f>
        <v>0</v>
      </c>
      <c r="F35" s="12">
        <f ca="1">Results!F58*Taranaki!F12/1000</f>
        <v>0</v>
      </c>
      <c r="G35" s="12">
        <f ca="1">Results!G58*Taranaki!G12/1000</f>
        <v>0</v>
      </c>
      <c r="H35" s="12">
        <f ca="1">Results!H58*Taranaki!H12/1000</f>
        <v>0</v>
      </c>
      <c r="I35" s="12">
        <f ca="1">Results!I58*Taranaki!I12/1000</f>
        <v>0</v>
      </c>
      <c r="J35" s="12">
        <f ca="1">Results!J58*Taranaki!J12/1000</f>
        <v>2.1482612200000003E-3</v>
      </c>
      <c r="K35" s="12">
        <f ca="1">Results!K58*Taranaki!K12/1000</f>
        <v>0</v>
      </c>
      <c r="L35" s="12">
        <f ca="1">Results!L58*Taranaki!L12/1000</f>
        <v>0</v>
      </c>
      <c r="M35" s="12">
        <f ca="1">Results!M58*Taranaki!M12/1000</f>
        <v>0</v>
      </c>
      <c r="N35" s="12">
        <f ca="1">Results!N58*Taranaki!N12/1000</f>
        <v>0</v>
      </c>
      <c r="O35" s="12">
        <f ca="1">Results!O58*Taranaki!O12/1000</f>
        <v>0</v>
      </c>
      <c r="P35" s="12">
        <f ca="1">Results!P58*Taranaki!P12/1000</f>
        <v>0</v>
      </c>
      <c r="Q35" s="12">
        <f ca="1">Results!Q58*Taranaki!Q12/1000</f>
        <v>0</v>
      </c>
      <c r="R35" s="14">
        <f t="shared" ca="1" si="0"/>
        <v>2.1482612200000003E-3</v>
      </c>
      <c r="U35" s="57" t="s">
        <v>6</v>
      </c>
      <c r="V35" s="12">
        <f ca="1">Results!V58*Taranaki!D12/1000</f>
        <v>0</v>
      </c>
      <c r="W35" s="12">
        <f ca="1">Results!W58*Taranaki!E12/1000</f>
        <v>0</v>
      </c>
      <c r="X35" s="12">
        <f ca="1">Results!X58*Taranaki!F12/1000</f>
        <v>0</v>
      </c>
      <c r="Y35" s="12">
        <f ca="1">Results!Y58*Taranaki!G12/1000</f>
        <v>0</v>
      </c>
      <c r="Z35" s="12">
        <f ca="1">Results!Z58*Taranaki!H12/1000</f>
        <v>0</v>
      </c>
      <c r="AA35" s="12">
        <f ca="1">Results!AA58*Taranaki!I12/1000</f>
        <v>0</v>
      </c>
      <c r="AB35" s="12">
        <f ca="1">Results!AB58*Taranaki!J12/1000</f>
        <v>1.8585548363286037E-3</v>
      </c>
      <c r="AC35" s="12">
        <f ca="1">Results!AC58*Taranaki!K12/1000</f>
        <v>0</v>
      </c>
      <c r="AD35" s="12">
        <f ca="1">Results!AD58*Taranaki!L12/1000</f>
        <v>0</v>
      </c>
      <c r="AE35" s="12">
        <f ca="1">Results!AE58*Taranaki!M12/1000</f>
        <v>0</v>
      </c>
      <c r="AF35" s="12">
        <f ca="1">Results!AF58*Taranaki!N12/1000</f>
        <v>0</v>
      </c>
      <c r="AG35" s="12">
        <f ca="1">Results!AG58*Taranaki!O12/1000</f>
        <v>0</v>
      </c>
      <c r="AH35" s="12">
        <f ca="1">Results!AH58*Taranaki!P12/1000</f>
        <v>0</v>
      </c>
      <c r="AI35" s="12">
        <f ca="1">Results!AI58*Taranaki!Q12/1000</f>
        <v>0</v>
      </c>
      <c r="AJ35" s="14">
        <f t="shared" ca="1" si="1"/>
        <v>1.8585548363286037E-3</v>
      </c>
      <c r="AM35" s="61" t="s">
        <v>6</v>
      </c>
      <c r="AN35" s="12">
        <f ca="1">Results!AN58*Taranaki!D12/1000</f>
        <v>0</v>
      </c>
      <c r="AO35" s="12">
        <f ca="1">Results!AO58*Taranaki!E12/1000</f>
        <v>0</v>
      </c>
      <c r="AP35" s="12">
        <f ca="1">Results!AP58*Taranaki!F12/1000</f>
        <v>0</v>
      </c>
      <c r="AQ35" s="12">
        <f ca="1">Results!AQ58*Taranaki!G12/1000</f>
        <v>0</v>
      </c>
      <c r="AR35" s="12">
        <f ca="1">Results!AR58*Taranaki!H12/1000</f>
        <v>0</v>
      </c>
      <c r="AS35" s="12">
        <f ca="1">Results!AS58*Taranaki!I12/1000</f>
        <v>0</v>
      </c>
      <c r="AT35" s="12">
        <f ca="1">Results!AT58*Taranaki!J12/1000</f>
        <v>2.2770072725314355E-3</v>
      </c>
      <c r="AU35" s="12">
        <f ca="1">Results!AU58*Taranaki!K12/1000</f>
        <v>0</v>
      </c>
      <c r="AV35" s="12">
        <f ca="1">Results!AV58*Taranaki!L12/1000</f>
        <v>0</v>
      </c>
      <c r="AW35" s="12">
        <f ca="1">Results!AW58*Taranaki!M12/1000</f>
        <v>0</v>
      </c>
      <c r="AX35" s="12">
        <f ca="1">Results!AX58*Taranaki!N12/1000</f>
        <v>0</v>
      </c>
      <c r="AY35" s="12">
        <f ca="1">Results!AY58*Taranaki!O12/1000</f>
        <v>0</v>
      </c>
      <c r="AZ35" s="12">
        <f ca="1">Results!AZ58*Taranaki!P12/1000</f>
        <v>0</v>
      </c>
      <c r="BA35" s="12">
        <f ca="1">Results!BA58*Taranaki!Q12/1000</f>
        <v>0</v>
      </c>
      <c r="BB35" s="14">
        <f t="shared" ca="1" si="2"/>
        <v>2.2770072725314355E-3</v>
      </c>
      <c r="BE35" s="67" t="s">
        <v>6</v>
      </c>
      <c r="BF35" s="12">
        <f ca="1">Results!BF58*Taranaki!D12/1000</f>
        <v>0</v>
      </c>
      <c r="BG35" s="12">
        <f ca="1">Results!BG58*Taranaki!E12/1000</f>
        <v>0</v>
      </c>
      <c r="BH35" s="12">
        <f ca="1">Results!BH58*Taranaki!F12/1000</f>
        <v>0</v>
      </c>
      <c r="BI35" s="12">
        <f ca="1">Results!BI58*Taranaki!G12/1000</f>
        <v>0</v>
      </c>
      <c r="BJ35" s="12">
        <f ca="1">Results!BJ58*Taranaki!H12/1000</f>
        <v>0</v>
      </c>
      <c r="BK35" s="12">
        <f ca="1">Results!BK58*Taranaki!I12/1000</f>
        <v>0</v>
      </c>
      <c r="BL35" s="12">
        <f ca="1">Results!BL58*Taranaki!J12/1000</f>
        <v>2.7837843006411596E-3</v>
      </c>
      <c r="BM35" s="12">
        <f ca="1">Results!BM58*Taranaki!K12/1000</f>
        <v>0</v>
      </c>
      <c r="BN35" s="12">
        <f ca="1">Results!BN58*Taranaki!L12/1000</f>
        <v>0</v>
      </c>
      <c r="BO35" s="12">
        <f ca="1">Results!BO58*Taranaki!M12/1000</f>
        <v>0</v>
      </c>
      <c r="BP35" s="12">
        <f ca="1">Results!BP58*Taranaki!N12/1000</f>
        <v>0</v>
      </c>
      <c r="BQ35" s="12">
        <f ca="1">Results!BQ58*Taranaki!O12/1000</f>
        <v>0</v>
      </c>
      <c r="BR35" s="12">
        <f ca="1">Results!BR58*Taranaki!P12/1000</f>
        <v>0</v>
      </c>
      <c r="BS35" s="12">
        <f ca="1">Results!BS58*Taranaki!Q12/1000</f>
        <v>0</v>
      </c>
      <c r="BT35" s="14">
        <f t="shared" ca="1" si="3"/>
        <v>2.7837843006411596E-3</v>
      </c>
      <c r="BW35" s="78" t="s">
        <v>6</v>
      </c>
      <c r="BX35" s="12">
        <f ca="1">Results!BX58*Taranaki!D12/1000</f>
        <v>0</v>
      </c>
      <c r="BY35" s="12">
        <f ca="1">Results!BY58*Taranaki!E12/1000</f>
        <v>0</v>
      </c>
      <c r="BZ35" s="12">
        <f ca="1">Results!BZ58*Taranaki!F12/1000</f>
        <v>0</v>
      </c>
      <c r="CA35" s="12">
        <f ca="1">Results!CA58*Taranaki!G12/1000</f>
        <v>0</v>
      </c>
      <c r="CB35" s="12">
        <f ca="1">Results!CB58*Taranaki!H12/1000</f>
        <v>0</v>
      </c>
      <c r="CC35" s="12">
        <f ca="1">Results!CC58*Taranaki!I12/1000</f>
        <v>0</v>
      </c>
      <c r="CD35" s="12">
        <f ca="1">Results!CD58*Taranaki!J12/1000</f>
        <v>3.5735564408746435E-3</v>
      </c>
      <c r="CE35" s="12">
        <f ca="1">Results!CE58*Taranaki!K12/1000</f>
        <v>0</v>
      </c>
      <c r="CF35" s="12">
        <f ca="1">Results!CF58*Taranaki!L12/1000</f>
        <v>0</v>
      </c>
      <c r="CG35" s="12">
        <f ca="1">Results!CG58*Taranaki!M12/1000</f>
        <v>0</v>
      </c>
      <c r="CH35" s="12">
        <f ca="1">Results!CH58*Taranaki!N12/1000</f>
        <v>0</v>
      </c>
      <c r="CI35" s="12">
        <f ca="1">Results!CI58*Taranaki!O12/1000</f>
        <v>0</v>
      </c>
      <c r="CJ35" s="12">
        <f ca="1">Results!CJ58*Taranaki!P12/1000</f>
        <v>0</v>
      </c>
      <c r="CK35" s="12">
        <f ca="1">Results!CK58*Taranaki!Q12/1000</f>
        <v>0</v>
      </c>
      <c r="CL35" s="14">
        <f t="shared" ca="1" si="4"/>
        <v>3.5735564408746435E-3</v>
      </c>
    </row>
    <row r="36" spans="3:90" x14ac:dyDescent="0.25">
      <c r="C36" s="52" t="s">
        <v>7</v>
      </c>
      <c r="D36" s="12">
        <f ca="1">Results!D59*Taranaki!D13/1000</f>
        <v>1.33E-6</v>
      </c>
      <c r="E36" s="12">
        <f ca="1">Results!E59*Taranaki!E13/1000</f>
        <v>3.5690423650000004E-3</v>
      </c>
      <c r="F36" s="12">
        <f ca="1">Results!F59*Taranaki!F13/1000</f>
        <v>6.6100418790000001E-3</v>
      </c>
      <c r="G36" s="12">
        <f ca="1">Results!G59*Taranaki!G13/1000</f>
        <v>1.9570607258999999E-2</v>
      </c>
      <c r="H36" s="12">
        <f ca="1">Results!H59*Taranaki!H13/1000</f>
        <v>0</v>
      </c>
      <c r="I36" s="12">
        <f ca="1">Results!I59*Taranaki!I13/1000</f>
        <v>1.4492279697000003E-2</v>
      </c>
      <c r="J36" s="12">
        <f ca="1">Results!J59*Taranaki!J13/1000</f>
        <v>4.8336716968698518E-4</v>
      </c>
      <c r="K36" s="12">
        <f ca="1">Results!K59*Taranaki!K13/1000</f>
        <v>1.39095257E-4</v>
      </c>
      <c r="L36" s="12">
        <f ca="1">Results!L59*Taranaki!L13/1000</f>
        <v>3.4134583E-4</v>
      </c>
      <c r="M36" s="12">
        <f ca="1">Results!M59*Taranaki!M13/1000</f>
        <v>1.2178144999999999E-5</v>
      </c>
      <c r="N36" s="12">
        <f ca="1">Results!N59*Taranaki!N13/1000</f>
        <v>3.0590000000000003E-6</v>
      </c>
      <c r="O36" s="12">
        <f ca="1">Results!O59*Taranaki!O13/1000</f>
        <v>6.3358845900000004E-4</v>
      </c>
      <c r="P36" s="12">
        <f ca="1">Results!P59*Taranaki!P13/1000</f>
        <v>9.4777834899999994E-4</v>
      </c>
      <c r="Q36" s="12">
        <f ca="1">Results!Q59*Taranaki!Q13/1000</f>
        <v>5.2534999999999998E-5</v>
      </c>
      <c r="R36" s="14">
        <f t="shared" ca="1" si="0"/>
        <v>4.6856248409686989E-2</v>
      </c>
      <c r="U36" s="57" t="s">
        <v>7</v>
      </c>
      <c r="V36" s="12">
        <f ca="1">Results!V59*Taranaki!D13/1000</f>
        <v>1.4842345347284986E-6</v>
      </c>
      <c r="W36" s="12">
        <f ca="1">Results!W59*Taranaki!E13/1000</f>
        <v>4.0971219157999433E-3</v>
      </c>
      <c r="X36" s="12">
        <f ca="1">Results!X59*Taranaki!F13/1000</f>
        <v>7.1856940696892416E-3</v>
      </c>
      <c r="Y36" s="12">
        <f ca="1">Results!Y59*Taranaki!G13/1000</f>
        <v>2.1403157558901494E-2</v>
      </c>
      <c r="Z36" s="12">
        <f ca="1">Results!Z59*Taranaki!H13/1000</f>
        <v>0</v>
      </c>
      <c r="AA36" s="12">
        <f ca="1">Results!AA59*Taranaki!I13/1000</f>
        <v>1.5323198730926807E-2</v>
      </c>
      <c r="AB36" s="12">
        <f ca="1">Results!AB59*Taranaki!J13/1000</f>
        <v>5.2772062700127715E-4</v>
      </c>
      <c r="AC36" s="12">
        <f ca="1">Results!AC59*Taranaki!K13/1000</f>
        <v>1.4975224513501449E-4</v>
      </c>
      <c r="AD36" s="12">
        <f ca="1">Results!AD59*Taranaki!L13/1000</f>
        <v>3.2009807649260635E-4</v>
      </c>
      <c r="AE36" s="12">
        <f ca="1">Results!AE59*Taranaki!M13/1000</f>
        <v>1.4086441184813384E-5</v>
      </c>
      <c r="AF36" s="12">
        <f ca="1">Results!AF59*Taranaki!N13/1000</f>
        <v>3.1015721630905152E-6</v>
      </c>
      <c r="AG36" s="12">
        <f ca="1">Results!AG59*Taranaki!O13/1000</f>
        <v>7.5658151141431182E-4</v>
      </c>
      <c r="AH36" s="12">
        <f ca="1">Results!AH59*Taranaki!P13/1000</f>
        <v>1.0853449441742657E-3</v>
      </c>
      <c r="AI36" s="12">
        <f ca="1">Results!AI59*Taranaki!Q13/1000</f>
        <v>5.6265808177552032E-5</v>
      </c>
      <c r="AJ36" s="14">
        <f t="shared" ca="1" si="1"/>
        <v>5.0923607735595157E-2</v>
      </c>
      <c r="AM36" s="61" t="s">
        <v>7</v>
      </c>
      <c r="AN36" s="12">
        <f ca="1">Results!AN59*Taranaki!D13/1000</f>
        <v>1.5793733803272184E-6</v>
      </c>
      <c r="AO36" s="12">
        <f ca="1">Results!AO59*Taranaki!E13/1000</f>
        <v>4.3767415271426472E-3</v>
      </c>
      <c r="AP36" s="12">
        <f ca="1">Results!AP59*Taranaki!F13/1000</f>
        <v>7.5692396921500441E-3</v>
      </c>
      <c r="AQ36" s="12">
        <f ca="1">Results!AQ59*Taranaki!G13/1000</f>
        <v>2.2530423890694179E-2</v>
      </c>
      <c r="AR36" s="12">
        <f ca="1">Results!AR59*Taranaki!H13/1000</f>
        <v>0</v>
      </c>
      <c r="AS36" s="12">
        <f ca="1">Results!AS59*Taranaki!I13/1000</f>
        <v>1.6106988226481319E-2</v>
      </c>
      <c r="AT36" s="12">
        <f ca="1">Results!AT59*Taranaki!J13/1000</f>
        <v>5.5720060834829643E-4</v>
      </c>
      <c r="AU36" s="12">
        <f ca="1">Results!AU59*Taranaki!K13/1000</f>
        <v>1.5697019894555177E-4</v>
      </c>
      <c r="AV36" s="12">
        <f ca="1">Results!AV59*Taranaki!L13/1000</f>
        <v>3.4470420696782177E-4</v>
      </c>
      <c r="AW36" s="12">
        <f ca="1">Results!AW59*Taranaki!M13/1000</f>
        <v>1.5273783005799234E-5</v>
      </c>
      <c r="AX36" s="12">
        <f ca="1">Results!AX59*Taranaki!N13/1000</f>
        <v>3.2004971473412518E-6</v>
      </c>
      <c r="AY36" s="12">
        <f ca="1">Results!AY59*Taranaki!O13/1000</f>
        <v>8.3175598400368343E-4</v>
      </c>
      <c r="AZ36" s="12">
        <f ca="1">Results!AZ59*Taranaki!P13/1000</f>
        <v>1.1673751149404545E-3</v>
      </c>
      <c r="BA36" s="12">
        <f ca="1">Results!BA59*Taranaki!Q13/1000</f>
        <v>5.89980204470897E-5</v>
      </c>
      <c r="BB36" s="14">
        <f t="shared" ca="1" si="2"/>
        <v>5.3720451123654554E-2</v>
      </c>
      <c r="BE36" s="67" t="s">
        <v>7</v>
      </c>
      <c r="BF36" s="12">
        <f ca="1">Results!BF59*Taranaki!D13/1000</f>
        <v>1.638566847840666E-6</v>
      </c>
      <c r="BG36" s="12">
        <f ca="1">Results!BG59*Taranaki!E13/1000</f>
        <v>4.6327545292759028E-3</v>
      </c>
      <c r="BH36" s="12">
        <f ca="1">Results!BH59*Taranaki!F13/1000</f>
        <v>7.9604301308657636E-3</v>
      </c>
      <c r="BI36" s="12">
        <f ca="1">Results!BI59*Taranaki!G13/1000</f>
        <v>2.3691037050576392E-2</v>
      </c>
      <c r="BJ36" s="12">
        <f ca="1">Results!BJ59*Taranaki!H13/1000</f>
        <v>0</v>
      </c>
      <c r="BK36" s="12">
        <f ca="1">Results!BK59*Taranaki!I13/1000</f>
        <v>1.693048150728681E-2</v>
      </c>
      <c r="BL36" s="12">
        <f ca="1">Results!BL59*Taranaki!J13/1000</f>
        <v>5.8523035289614737E-4</v>
      </c>
      <c r="BM36" s="12">
        <f ca="1">Results!BM59*Taranaki!K13/1000</f>
        <v>1.6161804013682695E-4</v>
      </c>
      <c r="BN36" s="12">
        <f ca="1">Results!BN59*Taranaki!L13/1000</f>
        <v>3.6273486359431338E-4</v>
      </c>
      <c r="BO36" s="12">
        <f ca="1">Results!BO59*Taranaki!M13/1000</f>
        <v>1.6009608028128316E-5</v>
      </c>
      <c r="BP36" s="12">
        <f ca="1">Results!BP59*Taranaki!N13/1000</f>
        <v>3.2165502159293372E-6</v>
      </c>
      <c r="BQ36" s="12">
        <f ca="1">Results!BQ59*Taranaki!O13/1000</f>
        <v>8.8932044152779011E-4</v>
      </c>
      <c r="BR36" s="12">
        <f ca="1">Results!BR59*Taranaki!P13/1000</f>
        <v>1.2230300127891466E-3</v>
      </c>
      <c r="BS36" s="12">
        <f ca="1">Results!BS59*Taranaki!Q13/1000</f>
        <v>6.02919389534227E-5</v>
      </c>
      <c r="BT36" s="14">
        <f t="shared" ca="1" si="3"/>
        <v>5.6517793592994414E-2</v>
      </c>
      <c r="BW36" s="78" t="s">
        <v>7</v>
      </c>
      <c r="BX36" s="12">
        <f ca="1">Results!BX59*Taranaki!D13/1000</f>
        <v>1.6728256228632772E-6</v>
      </c>
      <c r="BY36" s="12">
        <f ca="1">Results!BY59*Taranaki!E13/1000</f>
        <v>4.7058361879056786E-3</v>
      </c>
      <c r="BZ36" s="12">
        <f ca="1">Results!BZ59*Taranaki!F13/1000</f>
        <v>7.9805410151456806E-3</v>
      </c>
      <c r="CA36" s="12">
        <f ca="1">Results!CA59*Taranaki!G13/1000</f>
        <v>2.3730061121312165E-2</v>
      </c>
      <c r="CB36" s="12">
        <f ca="1">Results!CB59*Taranaki!H13/1000</f>
        <v>0</v>
      </c>
      <c r="CC36" s="12">
        <f ca="1">Results!CC59*Taranaki!I13/1000</f>
        <v>1.6930755482899431E-2</v>
      </c>
      <c r="CD36" s="12">
        <f ca="1">Results!CD59*Taranaki!J13/1000</f>
        <v>5.8925198565861728E-4</v>
      </c>
      <c r="CE36" s="12">
        <f ca="1">Results!CE59*Taranaki!K13/1000</f>
        <v>1.6284110197425279E-4</v>
      </c>
      <c r="CF36" s="12">
        <f ca="1">Results!CF59*Taranaki!L13/1000</f>
        <v>3.741391541090389E-4</v>
      </c>
      <c r="CG36" s="12">
        <f ca="1">Results!CG59*Taranaki!M13/1000</f>
        <v>1.6462277990605202E-5</v>
      </c>
      <c r="CH36" s="12">
        <f ca="1">Results!CH59*Taranaki!N13/1000</f>
        <v>3.1790483493601155E-6</v>
      </c>
      <c r="CI36" s="12">
        <f ca="1">Results!CI59*Taranaki!O13/1000</f>
        <v>9.3336771192384079E-4</v>
      </c>
      <c r="CJ36" s="12">
        <f ca="1">Results!CJ59*Taranaki!P13/1000</f>
        <v>1.259280447587453E-3</v>
      </c>
      <c r="CK36" s="12">
        <f ca="1">Results!CK59*Taranaki!Q13/1000</f>
        <v>6.0598552764715522E-5</v>
      </c>
      <c r="CL36" s="14">
        <f t="shared" ca="1" si="4"/>
        <v>5.674798691324371E-2</v>
      </c>
    </row>
    <row r="37" spans="3:90" x14ac:dyDescent="0.25">
      <c r="C37" s="52" t="s">
        <v>8</v>
      </c>
      <c r="D37" s="12">
        <f ca="1">Results!D60*Taranaki!D14/1000</f>
        <v>0</v>
      </c>
      <c r="E37" s="12">
        <f ca="1">Results!E60*Taranaki!E14/1000</f>
        <v>0</v>
      </c>
      <c r="F37" s="12">
        <f ca="1">Results!F60*Taranaki!F14/1000</f>
        <v>0</v>
      </c>
      <c r="G37" s="12">
        <f ca="1">Results!G60*Taranaki!G14/1000</f>
        <v>0</v>
      </c>
      <c r="H37" s="12">
        <f ca="1">Results!H60*Taranaki!H14/1000</f>
        <v>0</v>
      </c>
      <c r="I37" s="12">
        <f ca="1">Results!I60*Taranaki!I14/1000</f>
        <v>0</v>
      </c>
      <c r="J37" s="12">
        <f ca="1">Results!J60*Taranaki!J14/1000</f>
        <v>9.075715312999999E-2</v>
      </c>
      <c r="K37" s="12">
        <f ca="1">Results!K60*Taranaki!K14/1000</f>
        <v>0</v>
      </c>
      <c r="L37" s="12">
        <f ca="1">Results!L60*Taranaki!L14/1000</f>
        <v>0</v>
      </c>
      <c r="M37" s="12">
        <f ca="1">Results!M60*Taranaki!M14/1000</f>
        <v>0</v>
      </c>
      <c r="N37" s="12">
        <f ca="1">Results!N60*Taranaki!N14/1000</f>
        <v>0</v>
      </c>
      <c r="O37" s="12">
        <f ca="1">Results!O60*Taranaki!O14/1000</f>
        <v>0</v>
      </c>
      <c r="P37" s="12">
        <f ca="1">Results!P60*Taranaki!P14/1000</f>
        <v>0</v>
      </c>
      <c r="Q37" s="12">
        <f ca="1">Results!Q60*Taranaki!Q14/1000</f>
        <v>0</v>
      </c>
      <c r="R37" s="14">
        <f t="shared" ca="1" si="0"/>
        <v>9.075715312999999E-2</v>
      </c>
      <c r="U37" s="57" t="s">
        <v>8</v>
      </c>
      <c r="V37" s="12">
        <f ca="1">Results!V60*Taranaki!D14/1000</f>
        <v>0</v>
      </c>
      <c r="W37" s="12">
        <f ca="1">Results!W60*Taranaki!E14/1000</f>
        <v>0</v>
      </c>
      <c r="X37" s="12">
        <f ca="1">Results!X60*Taranaki!F14/1000</f>
        <v>0</v>
      </c>
      <c r="Y37" s="12">
        <f ca="1">Results!Y60*Taranaki!G14/1000</f>
        <v>0</v>
      </c>
      <c r="Z37" s="12">
        <f ca="1">Results!Z60*Taranaki!H14/1000</f>
        <v>0</v>
      </c>
      <c r="AA37" s="12">
        <f ca="1">Results!AA60*Taranaki!I14/1000</f>
        <v>0</v>
      </c>
      <c r="AB37" s="12">
        <f ca="1">Results!AB60*Taranaki!J14/1000</f>
        <v>0.11397227558019797</v>
      </c>
      <c r="AC37" s="12">
        <f ca="1">Results!AC60*Taranaki!K14/1000</f>
        <v>0</v>
      </c>
      <c r="AD37" s="12">
        <f ca="1">Results!AD60*Taranaki!L14/1000</f>
        <v>0</v>
      </c>
      <c r="AE37" s="12">
        <f ca="1">Results!AE60*Taranaki!M14/1000</f>
        <v>0</v>
      </c>
      <c r="AF37" s="12">
        <f ca="1">Results!AF60*Taranaki!N14/1000</f>
        <v>0</v>
      </c>
      <c r="AG37" s="12">
        <f ca="1">Results!AG60*Taranaki!O14/1000</f>
        <v>0</v>
      </c>
      <c r="AH37" s="12">
        <f ca="1">Results!AH60*Taranaki!P14/1000</f>
        <v>0</v>
      </c>
      <c r="AI37" s="12">
        <f ca="1">Results!AI60*Taranaki!Q14/1000</f>
        <v>0</v>
      </c>
      <c r="AJ37" s="14">
        <f t="shared" ca="1" si="1"/>
        <v>0.11397227558019797</v>
      </c>
      <c r="AM37" s="61" t="s">
        <v>8</v>
      </c>
      <c r="AN37" s="12">
        <f ca="1">Results!AN60*Taranaki!D14/1000</f>
        <v>0</v>
      </c>
      <c r="AO37" s="12">
        <f ca="1">Results!AO60*Taranaki!E14/1000</f>
        <v>0</v>
      </c>
      <c r="AP37" s="12">
        <f ca="1">Results!AP60*Taranaki!F14/1000</f>
        <v>0</v>
      </c>
      <c r="AQ37" s="12">
        <f ca="1">Results!AQ60*Taranaki!G14/1000</f>
        <v>0</v>
      </c>
      <c r="AR37" s="12">
        <f ca="1">Results!AR60*Taranaki!H14/1000</f>
        <v>0</v>
      </c>
      <c r="AS37" s="12">
        <f ca="1">Results!AS60*Taranaki!I14/1000</f>
        <v>0</v>
      </c>
      <c r="AT37" s="12">
        <f ca="1">Results!AT60*Taranaki!J14/1000</f>
        <v>0.11980911951107023</v>
      </c>
      <c r="AU37" s="12">
        <f ca="1">Results!AU60*Taranaki!K14/1000</f>
        <v>0</v>
      </c>
      <c r="AV37" s="12">
        <f ca="1">Results!AV60*Taranaki!L14/1000</f>
        <v>0</v>
      </c>
      <c r="AW37" s="12">
        <f ca="1">Results!AW60*Taranaki!M14/1000</f>
        <v>0</v>
      </c>
      <c r="AX37" s="12">
        <f ca="1">Results!AX60*Taranaki!N14/1000</f>
        <v>0</v>
      </c>
      <c r="AY37" s="12">
        <f ca="1">Results!AY60*Taranaki!O14/1000</f>
        <v>0</v>
      </c>
      <c r="AZ37" s="12">
        <f ca="1">Results!AZ60*Taranaki!P14/1000</f>
        <v>0</v>
      </c>
      <c r="BA37" s="12">
        <f ca="1">Results!BA60*Taranaki!Q14/1000</f>
        <v>0</v>
      </c>
      <c r="BB37" s="14">
        <f t="shared" ca="1" si="2"/>
        <v>0.11980911951107023</v>
      </c>
      <c r="BE37" s="67" t="s">
        <v>8</v>
      </c>
      <c r="BF37" s="12">
        <f ca="1">Results!BF60*Taranaki!D14/1000</f>
        <v>0</v>
      </c>
      <c r="BG37" s="12">
        <f ca="1">Results!BG60*Taranaki!E14/1000</f>
        <v>0</v>
      </c>
      <c r="BH37" s="12">
        <f ca="1">Results!BH60*Taranaki!F14/1000</f>
        <v>0</v>
      </c>
      <c r="BI37" s="12">
        <f ca="1">Results!BI60*Taranaki!G14/1000</f>
        <v>0</v>
      </c>
      <c r="BJ37" s="12">
        <f ca="1">Results!BJ60*Taranaki!H14/1000</f>
        <v>0</v>
      </c>
      <c r="BK37" s="12">
        <f ca="1">Results!BK60*Taranaki!I14/1000</f>
        <v>0</v>
      </c>
      <c r="BL37" s="12">
        <f ca="1">Results!BL60*Taranaki!J14/1000</f>
        <v>0.1259302155045143</v>
      </c>
      <c r="BM37" s="12">
        <f ca="1">Results!BM60*Taranaki!K14/1000</f>
        <v>0</v>
      </c>
      <c r="BN37" s="12">
        <f ca="1">Results!BN60*Taranaki!L14/1000</f>
        <v>0</v>
      </c>
      <c r="BO37" s="12">
        <f ca="1">Results!BO60*Taranaki!M14/1000</f>
        <v>0</v>
      </c>
      <c r="BP37" s="12">
        <f ca="1">Results!BP60*Taranaki!N14/1000</f>
        <v>0</v>
      </c>
      <c r="BQ37" s="12">
        <f ca="1">Results!BQ60*Taranaki!O14/1000</f>
        <v>0</v>
      </c>
      <c r="BR37" s="12">
        <f ca="1">Results!BR60*Taranaki!P14/1000</f>
        <v>0</v>
      </c>
      <c r="BS37" s="12">
        <f ca="1">Results!BS60*Taranaki!Q14/1000</f>
        <v>0</v>
      </c>
      <c r="BT37" s="14">
        <f t="shared" ca="1" si="3"/>
        <v>0.1259302155045143</v>
      </c>
      <c r="BW37" s="78" t="s">
        <v>8</v>
      </c>
      <c r="BX37" s="12">
        <f ca="1">Results!BX60*Taranaki!D14/1000</f>
        <v>0</v>
      </c>
      <c r="BY37" s="12">
        <f ca="1">Results!BY60*Taranaki!E14/1000</f>
        <v>0</v>
      </c>
      <c r="BZ37" s="12">
        <f ca="1">Results!BZ60*Taranaki!F14/1000</f>
        <v>0</v>
      </c>
      <c r="CA37" s="12">
        <f ca="1">Results!CA60*Taranaki!G14/1000</f>
        <v>0</v>
      </c>
      <c r="CB37" s="12">
        <f ca="1">Results!CB60*Taranaki!H14/1000</f>
        <v>0</v>
      </c>
      <c r="CC37" s="12">
        <f ca="1">Results!CC60*Taranaki!I14/1000</f>
        <v>0</v>
      </c>
      <c r="CD37" s="12">
        <f ca="1">Results!CD60*Taranaki!J14/1000</f>
        <v>0.1259438440320152</v>
      </c>
      <c r="CE37" s="12">
        <f ca="1">Results!CE60*Taranaki!K14/1000</f>
        <v>0</v>
      </c>
      <c r="CF37" s="12">
        <f ca="1">Results!CF60*Taranaki!L14/1000</f>
        <v>0</v>
      </c>
      <c r="CG37" s="12">
        <f ca="1">Results!CG60*Taranaki!M14/1000</f>
        <v>0</v>
      </c>
      <c r="CH37" s="12">
        <f ca="1">Results!CH60*Taranaki!N14/1000</f>
        <v>0</v>
      </c>
      <c r="CI37" s="12">
        <f ca="1">Results!CI60*Taranaki!O14/1000</f>
        <v>0</v>
      </c>
      <c r="CJ37" s="12">
        <f ca="1">Results!CJ60*Taranaki!P14/1000</f>
        <v>0</v>
      </c>
      <c r="CK37" s="12">
        <f ca="1">Results!CK60*Taranaki!Q14/1000</f>
        <v>0</v>
      </c>
      <c r="CL37" s="14">
        <f t="shared" ca="1" si="4"/>
        <v>0.1259438440320152</v>
      </c>
    </row>
    <row r="38" spans="3:90" x14ac:dyDescent="0.25">
      <c r="C38" s="52" t="s">
        <v>9</v>
      </c>
      <c r="D38" s="12">
        <f ca="1">Results!D61*Taranaki!D15/1000</f>
        <v>0</v>
      </c>
      <c r="E38" s="12">
        <f ca="1">Results!E61*Taranaki!E15/1000</f>
        <v>0</v>
      </c>
      <c r="F38" s="12">
        <f ca="1">Results!F61*Taranaki!F15/1000</f>
        <v>0</v>
      </c>
      <c r="G38" s="12">
        <f ca="1">Results!G61*Taranaki!G15/1000</f>
        <v>0</v>
      </c>
      <c r="H38" s="12">
        <f ca="1">Results!H61*Taranaki!H15/1000</f>
        <v>0</v>
      </c>
      <c r="I38" s="12">
        <f ca="1">Results!I61*Taranaki!I15/1000</f>
        <v>0</v>
      </c>
      <c r="J38" s="12">
        <f ca="1">Results!J61*Taranaki!J15/1000</f>
        <v>4.7810839999999996E-5</v>
      </c>
      <c r="K38" s="12">
        <f ca="1">Results!K61*Taranaki!K15/1000</f>
        <v>0</v>
      </c>
      <c r="L38" s="12">
        <f ca="1">Results!L61*Taranaki!L15/1000</f>
        <v>0</v>
      </c>
      <c r="M38" s="12">
        <f ca="1">Results!M61*Taranaki!M15/1000</f>
        <v>0</v>
      </c>
      <c r="N38" s="12">
        <f ca="1">Results!N61*Taranaki!N15/1000</f>
        <v>0</v>
      </c>
      <c r="O38" s="12">
        <f ca="1">Results!O61*Taranaki!O15/1000</f>
        <v>0</v>
      </c>
      <c r="P38" s="12">
        <f ca="1">Results!P61*Taranaki!P15/1000</f>
        <v>0</v>
      </c>
      <c r="Q38" s="12">
        <f ca="1">Results!Q61*Taranaki!Q15/1000</f>
        <v>0</v>
      </c>
      <c r="R38" s="14">
        <f t="shared" ca="1" si="0"/>
        <v>4.7810839999999996E-5</v>
      </c>
      <c r="U38" s="57" t="s">
        <v>9</v>
      </c>
      <c r="V38" s="12">
        <f ca="1">Results!V61*Taranaki!D15/1000</f>
        <v>0</v>
      </c>
      <c r="W38" s="12">
        <f ca="1">Results!W61*Taranaki!E15/1000</f>
        <v>0</v>
      </c>
      <c r="X38" s="12">
        <f ca="1">Results!X61*Taranaki!F15/1000</f>
        <v>0</v>
      </c>
      <c r="Y38" s="12">
        <f ca="1">Results!Y61*Taranaki!G15/1000</f>
        <v>0</v>
      </c>
      <c r="Z38" s="12">
        <f ca="1">Results!Z61*Taranaki!H15/1000</f>
        <v>0</v>
      </c>
      <c r="AA38" s="12">
        <f ca="1">Results!AA61*Taranaki!I15/1000</f>
        <v>0</v>
      </c>
      <c r="AB38" s="12">
        <f ca="1">Results!AB61*Taranaki!J15/1000</f>
        <v>5.1657486615771492E-5</v>
      </c>
      <c r="AC38" s="12">
        <f ca="1">Results!AC61*Taranaki!K15/1000</f>
        <v>0</v>
      </c>
      <c r="AD38" s="12">
        <f ca="1">Results!AD61*Taranaki!L15/1000</f>
        <v>0</v>
      </c>
      <c r="AE38" s="12">
        <f ca="1">Results!AE61*Taranaki!M15/1000</f>
        <v>0</v>
      </c>
      <c r="AF38" s="12">
        <f ca="1">Results!AF61*Taranaki!N15/1000</f>
        <v>0</v>
      </c>
      <c r="AG38" s="12">
        <f ca="1">Results!AG61*Taranaki!O15/1000</f>
        <v>0</v>
      </c>
      <c r="AH38" s="12">
        <f ca="1">Results!AH61*Taranaki!P15/1000</f>
        <v>0</v>
      </c>
      <c r="AI38" s="12">
        <f ca="1">Results!AI61*Taranaki!Q15/1000</f>
        <v>0</v>
      </c>
      <c r="AJ38" s="14">
        <f t="shared" ca="1" si="1"/>
        <v>5.1657486615771492E-5</v>
      </c>
      <c r="AM38" s="61" t="s">
        <v>9</v>
      </c>
      <c r="AN38" s="12">
        <f ca="1">Results!AN61*Taranaki!D15/1000</f>
        <v>0</v>
      </c>
      <c r="AO38" s="12">
        <f ca="1">Results!AO61*Taranaki!E15/1000</f>
        <v>0</v>
      </c>
      <c r="AP38" s="12">
        <f ca="1">Results!AP61*Taranaki!F15/1000</f>
        <v>0</v>
      </c>
      <c r="AQ38" s="12">
        <f ca="1">Results!AQ61*Taranaki!G15/1000</f>
        <v>0</v>
      </c>
      <c r="AR38" s="12">
        <f ca="1">Results!AR61*Taranaki!H15/1000</f>
        <v>0</v>
      </c>
      <c r="AS38" s="12">
        <f ca="1">Results!AS61*Taranaki!I15/1000</f>
        <v>0</v>
      </c>
      <c r="AT38" s="12">
        <f ca="1">Results!AT61*Taranaki!J15/1000</f>
        <v>5.5003540462533798E-5</v>
      </c>
      <c r="AU38" s="12">
        <f ca="1">Results!AU61*Taranaki!K15/1000</f>
        <v>0</v>
      </c>
      <c r="AV38" s="12">
        <f ca="1">Results!AV61*Taranaki!L15/1000</f>
        <v>0</v>
      </c>
      <c r="AW38" s="12">
        <f ca="1">Results!AW61*Taranaki!M15/1000</f>
        <v>0</v>
      </c>
      <c r="AX38" s="12">
        <f ca="1">Results!AX61*Taranaki!N15/1000</f>
        <v>0</v>
      </c>
      <c r="AY38" s="12">
        <f ca="1">Results!AY61*Taranaki!O15/1000</f>
        <v>0</v>
      </c>
      <c r="AZ38" s="12">
        <f ca="1">Results!AZ61*Taranaki!P15/1000</f>
        <v>0</v>
      </c>
      <c r="BA38" s="12">
        <f ca="1">Results!BA61*Taranaki!Q15/1000</f>
        <v>0</v>
      </c>
      <c r="BB38" s="14">
        <f t="shared" ca="1" si="2"/>
        <v>5.5003540462533798E-5</v>
      </c>
      <c r="BE38" s="67" t="s">
        <v>9</v>
      </c>
      <c r="BF38" s="12">
        <f ca="1">Results!BF61*Taranaki!D15/1000</f>
        <v>0</v>
      </c>
      <c r="BG38" s="12">
        <f ca="1">Results!BG61*Taranaki!E15/1000</f>
        <v>0</v>
      </c>
      <c r="BH38" s="12">
        <f ca="1">Results!BH61*Taranaki!F15/1000</f>
        <v>0</v>
      </c>
      <c r="BI38" s="12">
        <f ca="1">Results!BI61*Taranaki!G15/1000</f>
        <v>0</v>
      </c>
      <c r="BJ38" s="12">
        <f ca="1">Results!BJ61*Taranaki!H15/1000</f>
        <v>0</v>
      </c>
      <c r="BK38" s="12">
        <f ca="1">Results!BK61*Taranaki!I15/1000</f>
        <v>0</v>
      </c>
      <c r="BL38" s="12">
        <f ca="1">Results!BL61*Taranaki!J15/1000</f>
        <v>5.7310339009797182E-5</v>
      </c>
      <c r="BM38" s="12">
        <f ca="1">Results!BM61*Taranaki!K15/1000</f>
        <v>0</v>
      </c>
      <c r="BN38" s="12">
        <f ca="1">Results!BN61*Taranaki!L15/1000</f>
        <v>0</v>
      </c>
      <c r="BO38" s="12">
        <f ca="1">Results!BO61*Taranaki!M15/1000</f>
        <v>0</v>
      </c>
      <c r="BP38" s="12">
        <f ca="1">Results!BP61*Taranaki!N15/1000</f>
        <v>0</v>
      </c>
      <c r="BQ38" s="12">
        <f ca="1">Results!BQ61*Taranaki!O15/1000</f>
        <v>0</v>
      </c>
      <c r="BR38" s="12">
        <f ca="1">Results!BR61*Taranaki!P15/1000</f>
        <v>0</v>
      </c>
      <c r="BS38" s="12">
        <f ca="1">Results!BS61*Taranaki!Q15/1000</f>
        <v>0</v>
      </c>
      <c r="BT38" s="14">
        <f t="shared" ca="1" si="3"/>
        <v>5.7310339009797182E-5</v>
      </c>
      <c r="BW38" s="78" t="s">
        <v>9</v>
      </c>
      <c r="BX38" s="12">
        <f ca="1">Results!BX61*Taranaki!D15/1000</f>
        <v>0</v>
      </c>
      <c r="BY38" s="12">
        <f ca="1">Results!BY61*Taranaki!E15/1000</f>
        <v>0</v>
      </c>
      <c r="BZ38" s="12">
        <f ca="1">Results!BZ61*Taranaki!F15/1000</f>
        <v>0</v>
      </c>
      <c r="CA38" s="12">
        <f ca="1">Results!CA61*Taranaki!G15/1000</f>
        <v>0</v>
      </c>
      <c r="CB38" s="12">
        <f ca="1">Results!CB61*Taranaki!H15/1000</f>
        <v>0</v>
      </c>
      <c r="CC38" s="12">
        <f ca="1">Results!CC61*Taranaki!I15/1000</f>
        <v>0</v>
      </c>
      <c r="CD38" s="12">
        <f ca="1">Results!CD61*Taranaki!J15/1000</f>
        <v>5.873311419380435E-5</v>
      </c>
      <c r="CE38" s="12">
        <f ca="1">Results!CE61*Taranaki!K15/1000</f>
        <v>0</v>
      </c>
      <c r="CF38" s="12">
        <f ca="1">Results!CF61*Taranaki!L15/1000</f>
        <v>0</v>
      </c>
      <c r="CG38" s="12">
        <f ca="1">Results!CG61*Taranaki!M15/1000</f>
        <v>0</v>
      </c>
      <c r="CH38" s="12">
        <f ca="1">Results!CH61*Taranaki!N15/1000</f>
        <v>0</v>
      </c>
      <c r="CI38" s="12">
        <f ca="1">Results!CI61*Taranaki!O15/1000</f>
        <v>0</v>
      </c>
      <c r="CJ38" s="12">
        <f ca="1">Results!CJ61*Taranaki!P15/1000</f>
        <v>0</v>
      </c>
      <c r="CK38" s="12">
        <f ca="1">Results!CK61*Taranaki!Q15/1000</f>
        <v>0</v>
      </c>
      <c r="CL38" s="14">
        <f t="shared" ca="1" si="4"/>
        <v>5.873311419380435E-5</v>
      </c>
    </row>
    <row r="39" spans="3:90" x14ac:dyDescent="0.25">
      <c r="C39" s="52" t="s">
        <v>10</v>
      </c>
      <c r="D39" s="12">
        <f ca="1">Results!D62*Taranaki!D16/1000</f>
        <v>0</v>
      </c>
      <c r="E39" s="12">
        <f ca="1">Results!E62*Taranaki!E16/1000</f>
        <v>0</v>
      </c>
      <c r="F39" s="12">
        <f ca="1">Results!F62*Taranaki!F16/1000</f>
        <v>0</v>
      </c>
      <c r="G39" s="12">
        <f ca="1">Results!G62*Taranaki!G16/1000</f>
        <v>0</v>
      </c>
      <c r="H39" s="12">
        <f ca="1">Results!H62*Taranaki!H16/1000</f>
        <v>0</v>
      </c>
      <c r="I39" s="12">
        <f ca="1">Results!I62*Taranaki!I16/1000</f>
        <v>0</v>
      </c>
      <c r="J39" s="12">
        <f ca="1">Results!J62*Taranaki!J16/1000</f>
        <v>1.9351499999999996E-5</v>
      </c>
      <c r="K39" s="12">
        <f ca="1">Results!K62*Taranaki!K16/1000</f>
        <v>0</v>
      </c>
      <c r="L39" s="12">
        <f ca="1">Results!L62*Taranaki!L16/1000</f>
        <v>0</v>
      </c>
      <c r="M39" s="12">
        <f ca="1">Results!M62*Taranaki!M16/1000</f>
        <v>0</v>
      </c>
      <c r="N39" s="12">
        <f ca="1">Results!N62*Taranaki!N16/1000</f>
        <v>0</v>
      </c>
      <c r="O39" s="12">
        <f ca="1">Results!O62*Taranaki!O16/1000</f>
        <v>0</v>
      </c>
      <c r="P39" s="12">
        <f ca="1">Results!P62*Taranaki!P16/1000</f>
        <v>0</v>
      </c>
      <c r="Q39" s="12">
        <f ca="1">Results!Q62*Taranaki!Q16/1000</f>
        <v>0</v>
      </c>
      <c r="R39" s="14">
        <f t="shared" ca="1" si="0"/>
        <v>1.9351499999999996E-5</v>
      </c>
      <c r="U39" s="57" t="s">
        <v>10</v>
      </c>
      <c r="V39" s="12">
        <f ca="1">Results!V62*Taranaki!D16/1000</f>
        <v>0</v>
      </c>
      <c r="W39" s="12">
        <f ca="1">Results!W62*Taranaki!E16/1000</f>
        <v>0</v>
      </c>
      <c r="X39" s="12">
        <f ca="1">Results!X62*Taranaki!F16/1000</f>
        <v>0</v>
      </c>
      <c r="Y39" s="12">
        <f ca="1">Results!Y62*Taranaki!G16/1000</f>
        <v>0</v>
      </c>
      <c r="Z39" s="12">
        <f ca="1">Results!Z62*Taranaki!H16/1000</f>
        <v>0</v>
      </c>
      <c r="AA39" s="12">
        <f ca="1">Results!AA62*Taranaki!I16/1000</f>
        <v>0</v>
      </c>
      <c r="AB39" s="12">
        <f ca="1">Results!AB62*Taranaki!J16/1000</f>
        <v>2.0820499798293403E-5</v>
      </c>
      <c r="AC39" s="12">
        <f ca="1">Results!AC62*Taranaki!K16/1000</f>
        <v>0</v>
      </c>
      <c r="AD39" s="12">
        <f ca="1">Results!AD62*Taranaki!L16/1000</f>
        <v>0</v>
      </c>
      <c r="AE39" s="12">
        <f ca="1">Results!AE62*Taranaki!M16/1000</f>
        <v>0</v>
      </c>
      <c r="AF39" s="12">
        <f ca="1">Results!AF62*Taranaki!N16/1000</f>
        <v>0</v>
      </c>
      <c r="AG39" s="12">
        <f ca="1">Results!AG62*Taranaki!O16/1000</f>
        <v>0</v>
      </c>
      <c r="AH39" s="12">
        <f ca="1">Results!AH62*Taranaki!P16/1000</f>
        <v>0</v>
      </c>
      <c r="AI39" s="12">
        <f ca="1">Results!AI62*Taranaki!Q16/1000</f>
        <v>0</v>
      </c>
      <c r="AJ39" s="14">
        <f t="shared" ca="1" si="1"/>
        <v>2.0820499798293403E-5</v>
      </c>
      <c r="AM39" s="61" t="s">
        <v>10</v>
      </c>
      <c r="AN39" s="12">
        <f ca="1">Results!AN62*Taranaki!D16/1000</f>
        <v>0</v>
      </c>
      <c r="AO39" s="12">
        <f ca="1">Results!AO62*Taranaki!E16/1000</f>
        <v>0</v>
      </c>
      <c r="AP39" s="12">
        <f ca="1">Results!AP62*Taranaki!F16/1000</f>
        <v>0</v>
      </c>
      <c r="AQ39" s="12">
        <f ca="1">Results!AQ62*Taranaki!G16/1000</f>
        <v>0</v>
      </c>
      <c r="AR39" s="12">
        <f ca="1">Results!AR62*Taranaki!H16/1000</f>
        <v>0</v>
      </c>
      <c r="AS39" s="12">
        <f ca="1">Results!AS62*Taranaki!I16/1000</f>
        <v>0</v>
      </c>
      <c r="AT39" s="12">
        <f ca="1">Results!AT62*Taranaki!J16/1000</f>
        <v>2.2068991507591731E-5</v>
      </c>
      <c r="AU39" s="12">
        <f ca="1">Results!AU62*Taranaki!K16/1000</f>
        <v>0</v>
      </c>
      <c r="AV39" s="12">
        <f ca="1">Results!AV62*Taranaki!L16/1000</f>
        <v>0</v>
      </c>
      <c r="AW39" s="12">
        <f ca="1">Results!AW62*Taranaki!M16/1000</f>
        <v>0</v>
      </c>
      <c r="AX39" s="12">
        <f ca="1">Results!AX62*Taranaki!N16/1000</f>
        <v>0</v>
      </c>
      <c r="AY39" s="12">
        <f ca="1">Results!AY62*Taranaki!O16/1000</f>
        <v>0</v>
      </c>
      <c r="AZ39" s="12">
        <f ca="1">Results!AZ62*Taranaki!P16/1000</f>
        <v>0</v>
      </c>
      <c r="BA39" s="12">
        <f ca="1">Results!BA62*Taranaki!Q16/1000</f>
        <v>0</v>
      </c>
      <c r="BB39" s="14">
        <f t="shared" ca="1" si="2"/>
        <v>2.2068991507591731E-5</v>
      </c>
      <c r="BE39" s="67" t="s">
        <v>10</v>
      </c>
      <c r="BF39" s="12">
        <f ca="1">Results!BF62*Taranaki!D16/1000</f>
        <v>0</v>
      </c>
      <c r="BG39" s="12">
        <f ca="1">Results!BG62*Taranaki!E16/1000</f>
        <v>0</v>
      </c>
      <c r="BH39" s="12">
        <f ca="1">Results!BH62*Taranaki!F16/1000</f>
        <v>0</v>
      </c>
      <c r="BI39" s="12">
        <f ca="1">Results!BI62*Taranaki!G16/1000</f>
        <v>0</v>
      </c>
      <c r="BJ39" s="12">
        <f ca="1">Results!BJ62*Taranaki!H16/1000</f>
        <v>0</v>
      </c>
      <c r="BK39" s="12">
        <f ca="1">Results!BK62*Taranaki!I16/1000</f>
        <v>0</v>
      </c>
      <c r="BL39" s="12">
        <f ca="1">Results!BL62*Taranaki!J16/1000</f>
        <v>2.2922424295199122E-5</v>
      </c>
      <c r="BM39" s="12">
        <f ca="1">Results!BM62*Taranaki!K16/1000</f>
        <v>0</v>
      </c>
      <c r="BN39" s="12">
        <f ca="1">Results!BN62*Taranaki!L16/1000</f>
        <v>0</v>
      </c>
      <c r="BO39" s="12">
        <f ca="1">Results!BO62*Taranaki!M16/1000</f>
        <v>0</v>
      </c>
      <c r="BP39" s="12">
        <f ca="1">Results!BP62*Taranaki!N16/1000</f>
        <v>0</v>
      </c>
      <c r="BQ39" s="12">
        <f ca="1">Results!BQ62*Taranaki!O16/1000</f>
        <v>0</v>
      </c>
      <c r="BR39" s="12">
        <f ca="1">Results!BR62*Taranaki!P16/1000</f>
        <v>0</v>
      </c>
      <c r="BS39" s="12">
        <f ca="1">Results!BS62*Taranaki!Q16/1000</f>
        <v>0</v>
      </c>
      <c r="BT39" s="14">
        <f t="shared" ca="1" si="3"/>
        <v>2.2922424295199122E-5</v>
      </c>
      <c r="BW39" s="78" t="s">
        <v>10</v>
      </c>
      <c r="BX39" s="12">
        <f ca="1">Results!BX62*Taranaki!D16/1000</f>
        <v>0</v>
      </c>
      <c r="BY39" s="12">
        <f ca="1">Results!BY62*Taranaki!E16/1000</f>
        <v>0</v>
      </c>
      <c r="BZ39" s="12">
        <f ca="1">Results!BZ62*Taranaki!F16/1000</f>
        <v>0</v>
      </c>
      <c r="CA39" s="12">
        <f ca="1">Results!CA62*Taranaki!G16/1000</f>
        <v>0</v>
      </c>
      <c r="CB39" s="12">
        <f ca="1">Results!CB62*Taranaki!H16/1000</f>
        <v>0</v>
      </c>
      <c r="CC39" s="12">
        <f ca="1">Results!CC62*Taranaki!I16/1000</f>
        <v>0</v>
      </c>
      <c r="CD39" s="12">
        <f ca="1">Results!CD62*Taranaki!J16/1000</f>
        <v>2.343396463662516E-5</v>
      </c>
      <c r="CE39" s="12">
        <f ca="1">Results!CE62*Taranaki!K16/1000</f>
        <v>0</v>
      </c>
      <c r="CF39" s="12">
        <f ca="1">Results!CF62*Taranaki!L16/1000</f>
        <v>0</v>
      </c>
      <c r="CG39" s="12">
        <f ca="1">Results!CG62*Taranaki!M16/1000</f>
        <v>0</v>
      </c>
      <c r="CH39" s="12">
        <f ca="1">Results!CH62*Taranaki!N16/1000</f>
        <v>0</v>
      </c>
      <c r="CI39" s="12">
        <f ca="1">Results!CI62*Taranaki!O16/1000</f>
        <v>0</v>
      </c>
      <c r="CJ39" s="12">
        <f ca="1">Results!CJ62*Taranaki!P16/1000</f>
        <v>0</v>
      </c>
      <c r="CK39" s="12">
        <f ca="1">Results!CK62*Taranaki!Q16/1000</f>
        <v>0</v>
      </c>
      <c r="CL39" s="14">
        <f t="shared" ca="1" si="4"/>
        <v>2.343396463662516E-5</v>
      </c>
    </row>
    <row r="40" spans="3:90" x14ac:dyDescent="0.25">
      <c r="C40" s="52" t="s">
        <v>11</v>
      </c>
      <c r="D40" s="12">
        <f ca="1">Results!D63*Taranaki!D17/1000</f>
        <v>0</v>
      </c>
      <c r="E40" s="12">
        <f ca="1">Results!E63*Taranaki!E17/1000</f>
        <v>0</v>
      </c>
      <c r="F40" s="12">
        <f ca="1">Results!F63*Taranaki!F17/1000</f>
        <v>0</v>
      </c>
      <c r="G40" s="12">
        <f ca="1">Results!G63*Taranaki!G17/1000</f>
        <v>0</v>
      </c>
      <c r="H40" s="12">
        <f ca="1">Results!H63*Taranaki!H17/1000</f>
        <v>0</v>
      </c>
      <c r="I40" s="12">
        <f ca="1">Results!I63*Taranaki!I17/1000</f>
        <v>0</v>
      </c>
      <c r="J40" s="12">
        <f ca="1">Results!J63*Taranaki!J17/1000</f>
        <v>2.261E-6</v>
      </c>
      <c r="K40" s="12">
        <f ca="1">Results!K63*Taranaki!K17/1000</f>
        <v>0</v>
      </c>
      <c r="L40" s="12">
        <f ca="1">Results!L63*Taranaki!L17/1000</f>
        <v>0</v>
      </c>
      <c r="M40" s="12">
        <f ca="1">Results!M63*Taranaki!M17/1000</f>
        <v>0</v>
      </c>
      <c r="N40" s="12">
        <f ca="1">Results!N63*Taranaki!N17/1000</f>
        <v>0</v>
      </c>
      <c r="O40" s="12">
        <f ca="1">Results!O63*Taranaki!O17/1000</f>
        <v>0</v>
      </c>
      <c r="P40" s="12">
        <f ca="1">Results!P63*Taranaki!P17/1000</f>
        <v>0</v>
      </c>
      <c r="Q40" s="12">
        <f ca="1">Results!Q63*Taranaki!Q17/1000</f>
        <v>0</v>
      </c>
      <c r="R40" s="14">
        <f t="shared" ca="1" si="0"/>
        <v>2.261E-6</v>
      </c>
      <c r="U40" s="57" t="s">
        <v>11</v>
      </c>
      <c r="V40" s="12">
        <f ca="1">Results!V63*Taranaki!D17/1000</f>
        <v>0</v>
      </c>
      <c r="W40" s="12">
        <f ca="1">Results!W63*Taranaki!E17/1000</f>
        <v>0</v>
      </c>
      <c r="X40" s="12">
        <f ca="1">Results!X63*Taranaki!F17/1000</f>
        <v>0</v>
      </c>
      <c r="Y40" s="12">
        <f ca="1">Results!Y63*Taranaki!G17/1000</f>
        <v>0</v>
      </c>
      <c r="Z40" s="12">
        <f ca="1">Results!Z63*Taranaki!H17/1000</f>
        <v>0</v>
      </c>
      <c r="AA40" s="12">
        <f ca="1">Results!AA63*Taranaki!I17/1000</f>
        <v>0</v>
      </c>
      <c r="AB40" s="12">
        <f ca="1">Results!AB63*Taranaki!J17/1000</f>
        <v>2.3635859676262175E-6</v>
      </c>
      <c r="AC40" s="12">
        <f ca="1">Results!AC63*Taranaki!K17/1000</f>
        <v>0</v>
      </c>
      <c r="AD40" s="12">
        <f ca="1">Results!AD63*Taranaki!L17/1000</f>
        <v>0</v>
      </c>
      <c r="AE40" s="12">
        <f ca="1">Results!AE63*Taranaki!M17/1000</f>
        <v>0</v>
      </c>
      <c r="AF40" s="12">
        <f ca="1">Results!AF63*Taranaki!N17/1000</f>
        <v>0</v>
      </c>
      <c r="AG40" s="12">
        <f ca="1">Results!AG63*Taranaki!O17/1000</f>
        <v>0</v>
      </c>
      <c r="AH40" s="12">
        <f ca="1">Results!AH63*Taranaki!P17/1000</f>
        <v>0</v>
      </c>
      <c r="AI40" s="12">
        <f ca="1">Results!AI63*Taranaki!Q17/1000</f>
        <v>0</v>
      </c>
      <c r="AJ40" s="14">
        <f t="shared" ca="1" si="1"/>
        <v>2.3635859676262175E-6</v>
      </c>
      <c r="AM40" s="61" t="s">
        <v>11</v>
      </c>
      <c r="AN40" s="12">
        <f ca="1">Results!AN63*Taranaki!D17/1000</f>
        <v>0</v>
      </c>
      <c r="AO40" s="12">
        <f ca="1">Results!AO63*Taranaki!E17/1000</f>
        <v>0</v>
      </c>
      <c r="AP40" s="12">
        <f ca="1">Results!AP63*Taranaki!F17/1000</f>
        <v>0</v>
      </c>
      <c r="AQ40" s="12">
        <f ca="1">Results!AQ63*Taranaki!G17/1000</f>
        <v>0</v>
      </c>
      <c r="AR40" s="12">
        <f ca="1">Results!AR63*Taranaki!H17/1000</f>
        <v>0</v>
      </c>
      <c r="AS40" s="12">
        <f ca="1">Results!AS63*Taranaki!I17/1000</f>
        <v>0</v>
      </c>
      <c r="AT40" s="12">
        <f ca="1">Results!AT63*Taranaki!J17/1000</f>
        <v>2.4772276628691371E-6</v>
      </c>
      <c r="AU40" s="12">
        <f ca="1">Results!AU63*Taranaki!K17/1000</f>
        <v>0</v>
      </c>
      <c r="AV40" s="12">
        <f ca="1">Results!AV63*Taranaki!L17/1000</f>
        <v>0</v>
      </c>
      <c r="AW40" s="12">
        <f ca="1">Results!AW63*Taranaki!M17/1000</f>
        <v>0</v>
      </c>
      <c r="AX40" s="12">
        <f ca="1">Results!AX63*Taranaki!N17/1000</f>
        <v>0</v>
      </c>
      <c r="AY40" s="12">
        <f ca="1">Results!AY63*Taranaki!O17/1000</f>
        <v>0</v>
      </c>
      <c r="AZ40" s="12">
        <f ca="1">Results!AZ63*Taranaki!P17/1000</f>
        <v>0</v>
      </c>
      <c r="BA40" s="12">
        <f ca="1">Results!BA63*Taranaki!Q17/1000</f>
        <v>0</v>
      </c>
      <c r="BB40" s="14">
        <f t="shared" ca="1" si="2"/>
        <v>2.4772276628691371E-6</v>
      </c>
      <c r="BE40" s="67" t="s">
        <v>11</v>
      </c>
      <c r="BF40" s="12">
        <f ca="1">Results!BF63*Taranaki!D17/1000</f>
        <v>0</v>
      </c>
      <c r="BG40" s="12">
        <f ca="1">Results!BG63*Taranaki!E17/1000</f>
        <v>0</v>
      </c>
      <c r="BH40" s="12">
        <f ca="1">Results!BH63*Taranaki!F17/1000</f>
        <v>0</v>
      </c>
      <c r="BI40" s="12">
        <f ca="1">Results!BI63*Taranaki!G17/1000</f>
        <v>0</v>
      </c>
      <c r="BJ40" s="12">
        <f ca="1">Results!BJ63*Taranaki!H17/1000</f>
        <v>0</v>
      </c>
      <c r="BK40" s="12">
        <f ca="1">Results!BK63*Taranaki!I17/1000</f>
        <v>0</v>
      </c>
      <c r="BL40" s="12">
        <f ca="1">Results!BL63*Taranaki!J17/1000</f>
        <v>2.5397960567765343E-6</v>
      </c>
      <c r="BM40" s="12">
        <f ca="1">Results!BM63*Taranaki!K17/1000</f>
        <v>0</v>
      </c>
      <c r="BN40" s="12">
        <f ca="1">Results!BN63*Taranaki!L17/1000</f>
        <v>0</v>
      </c>
      <c r="BO40" s="12">
        <f ca="1">Results!BO63*Taranaki!M17/1000</f>
        <v>0</v>
      </c>
      <c r="BP40" s="12">
        <f ca="1">Results!BP63*Taranaki!N17/1000</f>
        <v>0</v>
      </c>
      <c r="BQ40" s="12">
        <f ca="1">Results!BQ63*Taranaki!O17/1000</f>
        <v>0</v>
      </c>
      <c r="BR40" s="12">
        <f ca="1">Results!BR63*Taranaki!P17/1000</f>
        <v>0</v>
      </c>
      <c r="BS40" s="12">
        <f ca="1">Results!BS63*Taranaki!Q17/1000</f>
        <v>0</v>
      </c>
      <c r="BT40" s="14">
        <f t="shared" ca="1" si="3"/>
        <v>2.5397960567765343E-6</v>
      </c>
      <c r="BW40" s="78" t="s">
        <v>11</v>
      </c>
      <c r="BX40" s="12">
        <f ca="1">Results!BX63*Taranaki!D17/1000</f>
        <v>0</v>
      </c>
      <c r="BY40" s="12">
        <f ca="1">Results!BY63*Taranaki!E17/1000</f>
        <v>0</v>
      </c>
      <c r="BZ40" s="12">
        <f ca="1">Results!BZ63*Taranaki!F17/1000</f>
        <v>0</v>
      </c>
      <c r="CA40" s="12">
        <f ca="1">Results!CA63*Taranaki!G17/1000</f>
        <v>0</v>
      </c>
      <c r="CB40" s="12">
        <f ca="1">Results!CB63*Taranaki!H17/1000</f>
        <v>0</v>
      </c>
      <c r="CC40" s="12">
        <f ca="1">Results!CC63*Taranaki!I17/1000</f>
        <v>0</v>
      </c>
      <c r="CD40" s="12">
        <f ca="1">Results!CD63*Taranaki!J17/1000</f>
        <v>2.5601494421637834E-6</v>
      </c>
      <c r="CE40" s="12">
        <f ca="1">Results!CE63*Taranaki!K17/1000</f>
        <v>0</v>
      </c>
      <c r="CF40" s="12">
        <f ca="1">Results!CF63*Taranaki!L17/1000</f>
        <v>0</v>
      </c>
      <c r="CG40" s="12">
        <f ca="1">Results!CG63*Taranaki!M17/1000</f>
        <v>0</v>
      </c>
      <c r="CH40" s="12">
        <f ca="1">Results!CH63*Taranaki!N17/1000</f>
        <v>0</v>
      </c>
      <c r="CI40" s="12">
        <f ca="1">Results!CI63*Taranaki!O17/1000</f>
        <v>0</v>
      </c>
      <c r="CJ40" s="12">
        <f ca="1">Results!CJ63*Taranaki!P17/1000</f>
        <v>0</v>
      </c>
      <c r="CK40" s="12">
        <f ca="1">Results!CK63*Taranaki!Q17/1000</f>
        <v>0</v>
      </c>
      <c r="CL40" s="14">
        <f t="shared" ca="1" si="4"/>
        <v>2.5601494421637834E-6</v>
      </c>
    </row>
    <row r="41" spans="3:90" x14ac:dyDescent="0.25">
      <c r="C41" s="52" t="s">
        <v>14</v>
      </c>
      <c r="D41" s="12">
        <f ca="1">Results!D64*Taranaki!D18/1000</f>
        <v>0</v>
      </c>
      <c r="E41" s="12">
        <f ca="1">Results!E64*Taranaki!E18/1000</f>
        <v>0</v>
      </c>
      <c r="F41" s="12">
        <f ca="1">Results!F64*Taranaki!F18/1000</f>
        <v>0</v>
      </c>
      <c r="G41" s="12">
        <f ca="1">Results!G64*Taranaki!G18/1000</f>
        <v>0</v>
      </c>
      <c r="H41" s="12">
        <f ca="1">Results!H64*Taranaki!H18/1000</f>
        <v>0</v>
      </c>
      <c r="I41" s="12">
        <f ca="1">Results!I64*Taranaki!I18/1000</f>
        <v>0</v>
      </c>
      <c r="J41" s="12">
        <f ca="1">Results!J64*Taranaki!J18/1000</f>
        <v>4.8272549499999996E-4</v>
      </c>
      <c r="K41" s="12">
        <f ca="1">Results!K64*Taranaki!K18/1000</f>
        <v>0</v>
      </c>
      <c r="L41" s="12">
        <f ca="1">Results!L64*Taranaki!L18/1000</f>
        <v>0</v>
      </c>
      <c r="M41" s="12">
        <f ca="1">Results!M64*Taranaki!M18/1000</f>
        <v>0</v>
      </c>
      <c r="N41" s="12">
        <f ca="1">Results!N64*Taranaki!N18/1000</f>
        <v>0</v>
      </c>
      <c r="O41" s="12">
        <f ca="1">Results!O64*Taranaki!O18/1000</f>
        <v>0</v>
      </c>
      <c r="P41" s="12">
        <f ca="1">Results!P64*Taranaki!P18/1000</f>
        <v>0</v>
      </c>
      <c r="Q41" s="12">
        <f ca="1">Results!Q64*Taranaki!Q18/1000</f>
        <v>0</v>
      </c>
      <c r="R41" s="14">
        <f t="shared" ca="1" si="0"/>
        <v>4.8272549499999996E-4</v>
      </c>
      <c r="U41" s="57" t="s">
        <v>14</v>
      </c>
      <c r="V41" s="12">
        <f ca="1">Results!V64*Taranaki!D18/1000</f>
        <v>0</v>
      </c>
      <c r="W41" s="12">
        <f ca="1">Results!W64*Taranaki!E18/1000</f>
        <v>0</v>
      </c>
      <c r="X41" s="12">
        <f ca="1">Results!X64*Taranaki!F18/1000</f>
        <v>0</v>
      </c>
      <c r="Y41" s="12">
        <f ca="1">Results!Y64*Taranaki!G18/1000</f>
        <v>0</v>
      </c>
      <c r="Z41" s="12">
        <f ca="1">Results!Z64*Taranaki!H18/1000</f>
        <v>0</v>
      </c>
      <c r="AA41" s="12">
        <f ca="1">Results!AA64*Taranaki!I18/1000</f>
        <v>0</v>
      </c>
      <c r="AB41" s="12">
        <f ca="1">Results!AB64*Taranaki!J18/1000</f>
        <v>3.9235287015296889E-4</v>
      </c>
      <c r="AC41" s="12">
        <f ca="1">Results!AC64*Taranaki!K18/1000</f>
        <v>0</v>
      </c>
      <c r="AD41" s="12">
        <f ca="1">Results!AD64*Taranaki!L18/1000</f>
        <v>0</v>
      </c>
      <c r="AE41" s="12">
        <f ca="1">Results!AE64*Taranaki!M18/1000</f>
        <v>0</v>
      </c>
      <c r="AF41" s="12">
        <f ca="1">Results!AF64*Taranaki!N18/1000</f>
        <v>0</v>
      </c>
      <c r="AG41" s="12">
        <f ca="1">Results!AG64*Taranaki!O18/1000</f>
        <v>0</v>
      </c>
      <c r="AH41" s="12">
        <f ca="1">Results!AH64*Taranaki!P18/1000</f>
        <v>0</v>
      </c>
      <c r="AI41" s="12">
        <f ca="1">Results!AI64*Taranaki!Q18/1000</f>
        <v>0</v>
      </c>
      <c r="AJ41" s="14">
        <f t="shared" ca="1" si="1"/>
        <v>3.9235287015296889E-4</v>
      </c>
      <c r="AM41" s="61" t="s">
        <v>14</v>
      </c>
      <c r="AN41" s="12">
        <f ca="1">Results!AN64*Taranaki!D18/1000</f>
        <v>0</v>
      </c>
      <c r="AO41" s="12">
        <f ca="1">Results!AO64*Taranaki!E18/1000</f>
        <v>0</v>
      </c>
      <c r="AP41" s="12">
        <f ca="1">Results!AP64*Taranaki!F18/1000</f>
        <v>0</v>
      </c>
      <c r="AQ41" s="12">
        <f ca="1">Results!AQ64*Taranaki!G18/1000</f>
        <v>0</v>
      </c>
      <c r="AR41" s="12">
        <f ca="1">Results!AR64*Taranaki!H18/1000</f>
        <v>0</v>
      </c>
      <c r="AS41" s="12">
        <f ca="1">Results!AS64*Taranaki!I18/1000</f>
        <v>0</v>
      </c>
      <c r="AT41" s="12">
        <f ca="1">Results!AT64*Taranaki!J18/1000</f>
        <v>4.4985629957393846E-4</v>
      </c>
      <c r="AU41" s="12">
        <f ca="1">Results!AU64*Taranaki!K18/1000</f>
        <v>0</v>
      </c>
      <c r="AV41" s="12">
        <f ca="1">Results!AV64*Taranaki!L18/1000</f>
        <v>0</v>
      </c>
      <c r="AW41" s="12">
        <f ca="1">Results!AW64*Taranaki!M18/1000</f>
        <v>0</v>
      </c>
      <c r="AX41" s="12">
        <f ca="1">Results!AX64*Taranaki!N18/1000</f>
        <v>0</v>
      </c>
      <c r="AY41" s="12">
        <f ca="1">Results!AY64*Taranaki!O18/1000</f>
        <v>0</v>
      </c>
      <c r="AZ41" s="12">
        <f ca="1">Results!AZ64*Taranaki!P18/1000</f>
        <v>0</v>
      </c>
      <c r="BA41" s="12">
        <f ca="1">Results!BA64*Taranaki!Q18/1000</f>
        <v>0</v>
      </c>
      <c r="BB41" s="14">
        <f t="shared" ca="1" si="2"/>
        <v>4.4985629957393846E-4</v>
      </c>
      <c r="BE41" s="67" t="s">
        <v>14</v>
      </c>
      <c r="BF41" s="12">
        <f ca="1">Results!BF64*Taranaki!D18/1000</f>
        <v>0</v>
      </c>
      <c r="BG41" s="12">
        <f ca="1">Results!BG64*Taranaki!E18/1000</f>
        <v>0</v>
      </c>
      <c r="BH41" s="12">
        <f ca="1">Results!BH64*Taranaki!F18/1000</f>
        <v>0</v>
      </c>
      <c r="BI41" s="12">
        <f ca="1">Results!BI64*Taranaki!G18/1000</f>
        <v>0</v>
      </c>
      <c r="BJ41" s="12">
        <f ca="1">Results!BJ64*Taranaki!H18/1000</f>
        <v>0</v>
      </c>
      <c r="BK41" s="12">
        <f ca="1">Results!BK64*Taranaki!I18/1000</f>
        <v>0</v>
      </c>
      <c r="BL41" s="12">
        <f ca="1">Results!BL64*Taranaki!J18/1000</f>
        <v>5.0763488262107006E-4</v>
      </c>
      <c r="BM41" s="12">
        <f ca="1">Results!BM64*Taranaki!K18/1000</f>
        <v>0</v>
      </c>
      <c r="BN41" s="12">
        <f ca="1">Results!BN64*Taranaki!L18/1000</f>
        <v>0</v>
      </c>
      <c r="BO41" s="12">
        <f ca="1">Results!BO64*Taranaki!M18/1000</f>
        <v>0</v>
      </c>
      <c r="BP41" s="12">
        <f ca="1">Results!BP64*Taranaki!N18/1000</f>
        <v>0</v>
      </c>
      <c r="BQ41" s="12">
        <f ca="1">Results!BQ64*Taranaki!O18/1000</f>
        <v>0</v>
      </c>
      <c r="BR41" s="12">
        <f ca="1">Results!BR64*Taranaki!P18/1000</f>
        <v>0</v>
      </c>
      <c r="BS41" s="12">
        <f ca="1">Results!BS64*Taranaki!Q18/1000</f>
        <v>0</v>
      </c>
      <c r="BT41" s="14">
        <f t="shared" ca="1" si="3"/>
        <v>5.0763488262107006E-4</v>
      </c>
      <c r="BW41" s="78" t="s">
        <v>14</v>
      </c>
      <c r="BX41" s="12">
        <f ca="1">Results!BX64*Taranaki!D18/1000</f>
        <v>0</v>
      </c>
      <c r="BY41" s="12">
        <f ca="1">Results!BY64*Taranaki!E18/1000</f>
        <v>0</v>
      </c>
      <c r="BZ41" s="12">
        <f ca="1">Results!BZ64*Taranaki!F18/1000</f>
        <v>0</v>
      </c>
      <c r="CA41" s="12">
        <f ca="1">Results!CA64*Taranaki!G18/1000</f>
        <v>0</v>
      </c>
      <c r="CB41" s="12">
        <f ca="1">Results!CB64*Taranaki!H18/1000</f>
        <v>0</v>
      </c>
      <c r="CC41" s="12">
        <f ca="1">Results!CC64*Taranaki!I18/1000</f>
        <v>0</v>
      </c>
      <c r="CD41" s="12">
        <f ca="1">Results!CD64*Taranaki!J18/1000</f>
        <v>5.1714501620149186E-4</v>
      </c>
      <c r="CE41" s="12">
        <f ca="1">Results!CE64*Taranaki!K18/1000</f>
        <v>0</v>
      </c>
      <c r="CF41" s="12">
        <f ca="1">Results!CF64*Taranaki!L18/1000</f>
        <v>0</v>
      </c>
      <c r="CG41" s="12">
        <f ca="1">Results!CG64*Taranaki!M18/1000</f>
        <v>0</v>
      </c>
      <c r="CH41" s="12">
        <f ca="1">Results!CH64*Taranaki!N18/1000</f>
        <v>0</v>
      </c>
      <c r="CI41" s="12">
        <f ca="1">Results!CI64*Taranaki!O18/1000</f>
        <v>0</v>
      </c>
      <c r="CJ41" s="12">
        <f ca="1">Results!CJ64*Taranaki!P18/1000</f>
        <v>0</v>
      </c>
      <c r="CK41" s="12">
        <f ca="1">Results!CK64*Taranaki!Q18/1000</f>
        <v>0</v>
      </c>
      <c r="CL41" s="14">
        <f t="shared" ca="1" si="4"/>
        <v>5.1714501620149186E-4</v>
      </c>
    </row>
    <row r="42" spans="3:90" x14ac:dyDescent="0.25">
      <c r="C42" s="52" t="s">
        <v>12</v>
      </c>
      <c r="D42" s="12">
        <f ca="1">Results!D65*Taranaki!D19/1000</f>
        <v>0</v>
      </c>
      <c r="E42" s="12">
        <f ca="1">Results!E65*Taranaki!E19/1000</f>
        <v>0</v>
      </c>
      <c r="F42" s="12">
        <f ca="1">Results!F65*Taranaki!F19/1000</f>
        <v>0</v>
      </c>
      <c r="G42" s="12">
        <f ca="1">Results!G65*Taranaki!G19/1000</f>
        <v>0</v>
      </c>
      <c r="H42" s="12">
        <f ca="1">Results!H65*Taranaki!H19/1000</f>
        <v>0</v>
      </c>
      <c r="I42" s="12">
        <f ca="1">Results!I65*Taranaki!I19/1000</f>
        <v>0</v>
      </c>
      <c r="J42" s="12">
        <f ca="1">Results!J65*Taranaki!J19/1000</f>
        <v>3.5078882999999994E-5</v>
      </c>
      <c r="K42" s="12">
        <f ca="1">Results!K65*Taranaki!K19/1000</f>
        <v>0</v>
      </c>
      <c r="L42" s="12">
        <f ca="1">Results!L65*Taranaki!L19/1000</f>
        <v>0</v>
      </c>
      <c r="M42" s="12">
        <f ca="1">Results!M65*Taranaki!M19/1000</f>
        <v>0</v>
      </c>
      <c r="N42" s="12">
        <f ca="1">Results!N65*Taranaki!N19/1000</f>
        <v>0</v>
      </c>
      <c r="O42" s="12">
        <f ca="1">Results!O65*Taranaki!O19/1000</f>
        <v>0</v>
      </c>
      <c r="P42" s="12">
        <f ca="1">Results!P65*Taranaki!P19/1000</f>
        <v>0</v>
      </c>
      <c r="Q42" s="12">
        <f ca="1">Results!Q65*Taranaki!Q19/1000</f>
        <v>0</v>
      </c>
      <c r="R42" s="14">
        <f t="shared" ca="1" si="0"/>
        <v>3.5078882999999994E-5</v>
      </c>
      <c r="U42" s="57" t="s">
        <v>12</v>
      </c>
      <c r="V42" s="12">
        <f ca="1">Results!V65*Taranaki!D19/1000</f>
        <v>0</v>
      </c>
      <c r="W42" s="12">
        <f ca="1">Results!W65*Taranaki!E19/1000</f>
        <v>0</v>
      </c>
      <c r="X42" s="12">
        <f ca="1">Results!X65*Taranaki!F19/1000</f>
        <v>0</v>
      </c>
      <c r="Y42" s="12">
        <f ca="1">Results!Y65*Taranaki!G19/1000</f>
        <v>0</v>
      </c>
      <c r="Z42" s="12">
        <f ca="1">Results!Z65*Taranaki!H19/1000</f>
        <v>0</v>
      </c>
      <c r="AA42" s="12">
        <f ca="1">Results!AA65*Taranaki!I19/1000</f>
        <v>0</v>
      </c>
      <c r="AB42" s="12">
        <f ca="1">Results!AB65*Taranaki!J19/1000</f>
        <v>3.9593510109479625E-5</v>
      </c>
      <c r="AC42" s="12">
        <f ca="1">Results!AC65*Taranaki!K19/1000</f>
        <v>0</v>
      </c>
      <c r="AD42" s="12">
        <f ca="1">Results!AD65*Taranaki!L19/1000</f>
        <v>0</v>
      </c>
      <c r="AE42" s="12">
        <f ca="1">Results!AE65*Taranaki!M19/1000</f>
        <v>0</v>
      </c>
      <c r="AF42" s="12">
        <f ca="1">Results!AF65*Taranaki!N19/1000</f>
        <v>0</v>
      </c>
      <c r="AG42" s="12">
        <f ca="1">Results!AG65*Taranaki!O19/1000</f>
        <v>0</v>
      </c>
      <c r="AH42" s="12">
        <f ca="1">Results!AH65*Taranaki!P19/1000</f>
        <v>0</v>
      </c>
      <c r="AI42" s="12">
        <f ca="1">Results!AI65*Taranaki!Q19/1000</f>
        <v>0</v>
      </c>
      <c r="AJ42" s="14">
        <f t="shared" ca="1" si="1"/>
        <v>3.9593510109479625E-5</v>
      </c>
      <c r="AM42" s="61" t="s">
        <v>12</v>
      </c>
      <c r="AN42" s="12">
        <f ca="1">Results!AN65*Taranaki!D19/1000</f>
        <v>0</v>
      </c>
      <c r="AO42" s="12">
        <f ca="1">Results!AO65*Taranaki!E19/1000</f>
        <v>0</v>
      </c>
      <c r="AP42" s="12">
        <f ca="1">Results!AP65*Taranaki!F19/1000</f>
        <v>0</v>
      </c>
      <c r="AQ42" s="12">
        <f ca="1">Results!AQ65*Taranaki!G19/1000</f>
        <v>0</v>
      </c>
      <c r="AR42" s="12">
        <f ca="1">Results!AR65*Taranaki!H19/1000</f>
        <v>0</v>
      </c>
      <c r="AS42" s="12">
        <f ca="1">Results!AS65*Taranaki!I19/1000</f>
        <v>0</v>
      </c>
      <c r="AT42" s="12">
        <f ca="1">Results!AT65*Taranaki!J19/1000</f>
        <v>4.2670596278155605E-5</v>
      </c>
      <c r="AU42" s="12">
        <f ca="1">Results!AU65*Taranaki!K19/1000</f>
        <v>0</v>
      </c>
      <c r="AV42" s="12">
        <f ca="1">Results!AV65*Taranaki!L19/1000</f>
        <v>0</v>
      </c>
      <c r="AW42" s="12">
        <f ca="1">Results!AW65*Taranaki!M19/1000</f>
        <v>0</v>
      </c>
      <c r="AX42" s="12">
        <f ca="1">Results!AX65*Taranaki!N19/1000</f>
        <v>0</v>
      </c>
      <c r="AY42" s="12">
        <f ca="1">Results!AY65*Taranaki!O19/1000</f>
        <v>0</v>
      </c>
      <c r="AZ42" s="12">
        <f ca="1">Results!AZ65*Taranaki!P19/1000</f>
        <v>0</v>
      </c>
      <c r="BA42" s="12">
        <f ca="1">Results!BA65*Taranaki!Q19/1000</f>
        <v>0</v>
      </c>
      <c r="BB42" s="14">
        <f t="shared" ca="1" si="2"/>
        <v>4.2670596278155605E-5</v>
      </c>
      <c r="BE42" s="67" t="s">
        <v>12</v>
      </c>
      <c r="BF42" s="12">
        <f ca="1">Results!BF65*Taranaki!D19/1000</f>
        <v>0</v>
      </c>
      <c r="BG42" s="12">
        <f ca="1">Results!BG65*Taranaki!E19/1000</f>
        <v>0</v>
      </c>
      <c r="BH42" s="12">
        <f ca="1">Results!BH65*Taranaki!F19/1000</f>
        <v>0</v>
      </c>
      <c r="BI42" s="12">
        <f ca="1">Results!BI65*Taranaki!G19/1000</f>
        <v>0</v>
      </c>
      <c r="BJ42" s="12">
        <f ca="1">Results!BJ65*Taranaki!H19/1000</f>
        <v>0</v>
      </c>
      <c r="BK42" s="12">
        <f ca="1">Results!BK65*Taranaki!I19/1000</f>
        <v>0</v>
      </c>
      <c r="BL42" s="12">
        <f ca="1">Results!BL65*Taranaki!J19/1000</f>
        <v>4.5011499709627281E-5</v>
      </c>
      <c r="BM42" s="12">
        <f ca="1">Results!BM65*Taranaki!K19/1000</f>
        <v>0</v>
      </c>
      <c r="BN42" s="12">
        <f ca="1">Results!BN65*Taranaki!L19/1000</f>
        <v>0</v>
      </c>
      <c r="BO42" s="12">
        <f ca="1">Results!BO65*Taranaki!M19/1000</f>
        <v>0</v>
      </c>
      <c r="BP42" s="12">
        <f ca="1">Results!BP65*Taranaki!N19/1000</f>
        <v>0</v>
      </c>
      <c r="BQ42" s="12">
        <f ca="1">Results!BQ65*Taranaki!O19/1000</f>
        <v>0</v>
      </c>
      <c r="BR42" s="12">
        <f ca="1">Results!BR65*Taranaki!P19/1000</f>
        <v>0</v>
      </c>
      <c r="BS42" s="12">
        <f ca="1">Results!BS65*Taranaki!Q19/1000</f>
        <v>0</v>
      </c>
      <c r="BT42" s="14">
        <f t="shared" ca="1" si="3"/>
        <v>4.5011499709627281E-5</v>
      </c>
      <c r="BW42" s="78" t="s">
        <v>12</v>
      </c>
      <c r="BX42" s="12">
        <f ca="1">Results!BX65*Taranaki!D19/1000</f>
        <v>0</v>
      </c>
      <c r="BY42" s="12">
        <f ca="1">Results!BY65*Taranaki!E19/1000</f>
        <v>0</v>
      </c>
      <c r="BZ42" s="12">
        <f ca="1">Results!BZ65*Taranaki!F19/1000</f>
        <v>0</v>
      </c>
      <c r="CA42" s="12">
        <f ca="1">Results!CA65*Taranaki!G19/1000</f>
        <v>0</v>
      </c>
      <c r="CB42" s="12">
        <f ca="1">Results!CB65*Taranaki!H19/1000</f>
        <v>0</v>
      </c>
      <c r="CC42" s="12">
        <f ca="1">Results!CC65*Taranaki!I19/1000</f>
        <v>0</v>
      </c>
      <c r="CD42" s="12">
        <f ca="1">Results!CD65*Taranaki!J19/1000</f>
        <v>4.668920719983597E-5</v>
      </c>
      <c r="CE42" s="12">
        <f ca="1">Results!CE65*Taranaki!K19/1000</f>
        <v>0</v>
      </c>
      <c r="CF42" s="12">
        <f ca="1">Results!CF65*Taranaki!L19/1000</f>
        <v>0</v>
      </c>
      <c r="CG42" s="12">
        <f ca="1">Results!CG65*Taranaki!M19/1000</f>
        <v>0</v>
      </c>
      <c r="CH42" s="12">
        <f ca="1">Results!CH65*Taranaki!N19/1000</f>
        <v>0</v>
      </c>
      <c r="CI42" s="12">
        <f ca="1">Results!CI65*Taranaki!O19/1000</f>
        <v>0</v>
      </c>
      <c r="CJ42" s="12">
        <f ca="1">Results!CJ65*Taranaki!P19/1000</f>
        <v>0</v>
      </c>
      <c r="CK42" s="12">
        <f ca="1">Results!CK65*Taranaki!Q19/1000</f>
        <v>0</v>
      </c>
      <c r="CL42" s="14">
        <f t="shared" ca="1" si="4"/>
        <v>4.668920719983597E-5</v>
      </c>
    </row>
    <row r="43" spans="3:90" x14ac:dyDescent="0.25">
      <c r="C43" s="52" t="s">
        <v>15</v>
      </c>
      <c r="D43" s="12">
        <f ca="1">Results!D66*Taranaki!D20/1000</f>
        <v>0</v>
      </c>
      <c r="E43" s="12">
        <f ca="1">Results!E66*Taranaki!E20/1000</f>
        <v>0</v>
      </c>
      <c r="F43" s="12">
        <f ca="1">Results!F66*Taranaki!F20/1000</f>
        <v>0</v>
      </c>
      <c r="G43" s="12">
        <f ca="1">Results!G66*Taranaki!G20/1000</f>
        <v>0</v>
      </c>
      <c r="H43" s="12">
        <f ca="1">Results!H66*Taranaki!H20/1000</f>
        <v>0</v>
      </c>
      <c r="I43" s="12">
        <f ca="1">Results!I66*Taranaki!I20/1000</f>
        <v>0</v>
      </c>
      <c r="J43" s="12">
        <f ca="1">Results!J66*Taranaki!J20/1000</f>
        <v>7.1287999999999999E-5</v>
      </c>
      <c r="K43" s="12">
        <f ca="1">Results!K66*Taranaki!K20/1000</f>
        <v>0</v>
      </c>
      <c r="L43" s="12">
        <f ca="1">Results!L66*Taranaki!L20/1000</f>
        <v>0</v>
      </c>
      <c r="M43" s="12">
        <f ca="1">Results!M66*Taranaki!M20/1000</f>
        <v>0</v>
      </c>
      <c r="N43" s="12">
        <f ca="1">Results!N66*Taranaki!N20/1000</f>
        <v>0</v>
      </c>
      <c r="O43" s="12">
        <f ca="1">Results!O66*Taranaki!O20/1000</f>
        <v>0</v>
      </c>
      <c r="P43" s="12">
        <f ca="1">Results!P66*Taranaki!P20/1000</f>
        <v>0</v>
      </c>
      <c r="Q43" s="12">
        <f ca="1">Results!Q66*Taranaki!Q20/1000</f>
        <v>0</v>
      </c>
      <c r="R43" s="14">
        <f t="shared" ca="1" si="0"/>
        <v>7.1287999999999999E-5</v>
      </c>
      <c r="U43" s="57" t="s">
        <v>15</v>
      </c>
      <c r="V43" s="12">
        <f ca="1">Results!V66*Taranaki!D20/1000</f>
        <v>0</v>
      </c>
      <c r="W43" s="12">
        <f ca="1">Results!W66*Taranaki!E20/1000</f>
        <v>0</v>
      </c>
      <c r="X43" s="12">
        <f ca="1">Results!X66*Taranaki!F20/1000</f>
        <v>0</v>
      </c>
      <c r="Y43" s="12">
        <f ca="1">Results!Y66*Taranaki!G20/1000</f>
        <v>0</v>
      </c>
      <c r="Z43" s="12">
        <f ca="1">Results!Z66*Taranaki!H20/1000</f>
        <v>0</v>
      </c>
      <c r="AA43" s="12">
        <f ca="1">Results!AA66*Taranaki!I20/1000</f>
        <v>0</v>
      </c>
      <c r="AB43" s="12">
        <f ca="1">Results!AB66*Taranaki!J20/1000</f>
        <v>7.861004048936614E-5</v>
      </c>
      <c r="AC43" s="12">
        <f ca="1">Results!AC66*Taranaki!K20/1000</f>
        <v>0</v>
      </c>
      <c r="AD43" s="12">
        <f ca="1">Results!AD66*Taranaki!L20/1000</f>
        <v>0</v>
      </c>
      <c r="AE43" s="12">
        <f ca="1">Results!AE66*Taranaki!M20/1000</f>
        <v>0</v>
      </c>
      <c r="AF43" s="12">
        <f ca="1">Results!AF66*Taranaki!N20/1000</f>
        <v>0</v>
      </c>
      <c r="AG43" s="12">
        <f ca="1">Results!AG66*Taranaki!O20/1000</f>
        <v>0</v>
      </c>
      <c r="AH43" s="12">
        <f ca="1">Results!AH66*Taranaki!P20/1000</f>
        <v>0</v>
      </c>
      <c r="AI43" s="12">
        <f ca="1">Results!AI66*Taranaki!Q20/1000</f>
        <v>0</v>
      </c>
      <c r="AJ43" s="14">
        <f t="shared" ca="1" si="1"/>
        <v>7.861004048936614E-5</v>
      </c>
      <c r="AM43" s="61" t="s">
        <v>15</v>
      </c>
      <c r="AN43" s="12">
        <f ca="1">Results!AN66*Taranaki!D20/1000</f>
        <v>0</v>
      </c>
      <c r="AO43" s="12">
        <f ca="1">Results!AO66*Taranaki!E20/1000</f>
        <v>0</v>
      </c>
      <c r="AP43" s="12">
        <f ca="1">Results!AP66*Taranaki!F20/1000</f>
        <v>0</v>
      </c>
      <c r="AQ43" s="12">
        <f ca="1">Results!AQ66*Taranaki!G20/1000</f>
        <v>0</v>
      </c>
      <c r="AR43" s="12">
        <f ca="1">Results!AR66*Taranaki!H20/1000</f>
        <v>0</v>
      </c>
      <c r="AS43" s="12">
        <f ca="1">Results!AS66*Taranaki!I20/1000</f>
        <v>0</v>
      </c>
      <c r="AT43" s="12">
        <f ca="1">Results!AT66*Taranaki!J20/1000</f>
        <v>8.3830801910211874E-5</v>
      </c>
      <c r="AU43" s="12">
        <f ca="1">Results!AU66*Taranaki!K20/1000</f>
        <v>0</v>
      </c>
      <c r="AV43" s="12">
        <f ca="1">Results!AV66*Taranaki!L20/1000</f>
        <v>0</v>
      </c>
      <c r="AW43" s="12">
        <f ca="1">Results!AW66*Taranaki!M20/1000</f>
        <v>0</v>
      </c>
      <c r="AX43" s="12">
        <f ca="1">Results!AX66*Taranaki!N20/1000</f>
        <v>0</v>
      </c>
      <c r="AY43" s="12">
        <f ca="1">Results!AY66*Taranaki!O20/1000</f>
        <v>0</v>
      </c>
      <c r="AZ43" s="12">
        <f ca="1">Results!AZ66*Taranaki!P20/1000</f>
        <v>0</v>
      </c>
      <c r="BA43" s="12">
        <f ca="1">Results!BA66*Taranaki!Q20/1000</f>
        <v>0</v>
      </c>
      <c r="BB43" s="14">
        <f t="shared" ca="1" si="2"/>
        <v>8.3830801910211874E-5</v>
      </c>
      <c r="BE43" s="67" t="s">
        <v>15</v>
      </c>
      <c r="BF43" s="12">
        <f ca="1">Results!BF66*Taranaki!D20/1000</f>
        <v>0</v>
      </c>
      <c r="BG43" s="12">
        <f ca="1">Results!BG66*Taranaki!E20/1000</f>
        <v>0</v>
      </c>
      <c r="BH43" s="12">
        <f ca="1">Results!BH66*Taranaki!F20/1000</f>
        <v>0</v>
      </c>
      <c r="BI43" s="12">
        <f ca="1">Results!BI66*Taranaki!G20/1000</f>
        <v>0</v>
      </c>
      <c r="BJ43" s="12">
        <f ca="1">Results!BJ66*Taranaki!H20/1000</f>
        <v>0</v>
      </c>
      <c r="BK43" s="12">
        <f ca="1">Results!BK66*Taranaki!I20/1000</f>
        <v>0</v>
      </c>
      <c r="BL43" s="12">
        <f ca="1">Results!BL66*Taranaki!J20/1000</f>
        <v>8.7655163021582548E-5</v>
      </c>
      <c r="BM43" s="12">
        <f ca="1">Results!BM66*Taranaki!K20/1000</f>
        <v>0</v>
      </c>
      <c r="BN43" s="12">
        <f ca="1">Results!BN66*Taranaki!L20/1000</f>
        <v>0</v>
      </c>
      <c r="BO43" s="12">
        <f ca="1">Results!BO66*Taranaki!M20/1000</f>
        <v>0</v>
      </c>
      <c r="BP43" s="12">
        <f ca="1">Results!BP66*Taranaki!N20/1000</f>
        <v>0</v>
      </c>
      <c r="BQ43" s="12">
        <f ca="1">Results!BQ66*Taranaki!O20/1000</f>
        <v>0</v>
      </c>
      <c r="BR43" s="12">
        <f ca="1">Results!BR66*Taranaki!P20/1000</f>
        <v>0</v>
      </c>
      <c r="BS43" s="12">
        <f ca="1">Results!BS66*Taranaki!Q20/1000</f>
        <v>0</v>
      </c>
      <c r="BT43" s="14">
        <f t="shared" ca="1" si="3"/>
        <v>8.7655163021582548E-5</v>
      </c>
      <c r="BW43" s="78" t="s">
        <v>15</v>
      </c>
      <c r="BX43" s="12">
        <f ca="1">Results!BX66*Taranaki!D20/1000</f>
        <v>0</v>
      </c>
      <c r="BY43" s="12">
        <f ca="1">Results!BY66*Taranaki!E20/1000</f>
        <v>0</v>
      </c>
      <c r="BZ43" s="12">
        <f ca="1">Results!BZ66*Taranaki!F20/1000</f>
        <v>0</v>
      </c>
      <c r="CA43" s="12">
        <f ca="1">Results!CA66*Taranaki!G20/1000</f>
        <v>0</v>
      </c>
      <c r="CB43" s="12">
        <f ca="1">Results!CB66*Taranaki!H20/1000</f>
        <v>0</v>
      </c>
      <c r="CC43" s="12">
        <f ca="1">Results!CC66*Taranaki!I20/1000</f>
        <v>0</v>
      </c>
      <c r="CD43" s="12">
        <f ca="1">Results!CD66*Taranaki!J20/1000</f>
        <v>8.9791084381549065E-5</v>
      </c>
      <c r="CE43" s="12">
        <f ca="1">Results!CE66*Taranaki!K20/1000</f>
        <v>0</v>
      </c>
      <c r="CF43" s="12">
        <f ca="1">Results!CF66*Taranaki!L20/1000</f>
        <v>0</v>
      </c>
      <c r="CG43" s="12">
        <f ca="1">Results!CG66*Taranaki!M20/1000</f>
        <v>0</v>
      </c>
      <c r="CH43" s="12">
        <f ca="1">Results!CH66*Taranaki!N20/1000</f>
        <v>0</v>
      </c>
      <c r="CI43" s="12">
        <f ca="1">Results!CI66*Taranaki!O20/1000</f>
        <v>0</v>
      </c>
      <c r="CJ43" s="12">
        <f ca="1">Results!CJ66*Taranaki!P20/1000</f>
        <v>0</v>
      </c>
      <c r="CK43" s="12">
        <f ca="1">Results!CK66*Taranaki!Q20/1000</f>
        <v>0</v>
      </c>
      <c r="CL43" s="14">
        <f t="shared" ca="1" si="4"/>
        <v>8.9791084381549065E-5</v>
      </c>
    </row>
    <row r="44" spans="3:90" x14ac:dyDescent="0.25">
      <c r="C44" s="53" t="s">
        <v>13</v>
      </c>
      <c r="D44" s="15">
        <f ca="1">SUM(D30:D43)</f>
        <v>1.33E-6</v>
      </c>
      <c r="E44" s="15">
        <f t="shared" ref="E44:Q44" ca="1" si="5">SUM(E30:E43)</f>
        <v>3.5690423650000004E-3</v>
      </c>
      <c r="F44" s="15">
        <f t="shared" ca="1" si="5"/>
        <v>6.6100418790000001E-3</v>
      </c>
      <c r="G44" s="15">
        <f t="shared" ca="1" si="5"/>
        <v>1.9570607258999999E-2</v>
      </c>
      <c r="H44" s="15">
        <f t="shared" ca="1" si="5"/>
        <v>0</v>
      </c>
      <c r="I44" s="15">
        <f t="shared" ca="1" si="5"/>
        <v>1.4492279697000003E-2</v>
      </c>
      <c r="J44" s="15">
        <f t="shared" ca="1" si="5"/>
        <v>9.7671905007686979E-2</v>
      </c>
      <c r="K44" s="15">
        <f t="shared" ca="1" si="5"/>
        <v>1.39095257E-4</v>
      </c>
      <c r="L44" s="15">
        <f t="shared" ca="1" si="5"/>
        <v>3.4134583E-4</v>
      </c>
      <c r="M44" s="15">
        <f t="shared" ca="1" si="5"/>
        <v>1.2178144999999999E-5</v>
      </c>
      <c r="N44" s="15">
        <f t="shared" ca="1" si="5"/>
        <v>3.0590000000000003E-6</v>
      </c>
      <c r="O44" s="15">
        <f t="shared" ca="1" si="5"/>
        <v>6.3358845900000004E-4</v>
      </c>
      <c r="P44" s="15">
        <f t="shared" ca="1" si="5"/>
        <v>9.4777834899999994E-4</v>
      </c>
      <c r="Q44" s="15">
        <f t="shared" ca="1" si="5"/>
        <v>5.2534999999999998E-5</v>
      </c>
      <c r="R44" s="16">
        <f t="shared" ca="1" si="0"/>
        <v>0.14404478624768702</v>
      </c>
      <c r="U44" s="58" t="s">
        <v>13</v>
      </c>
      <c r="V44" s="15">
        <f ca="1">SUM(V30:V43)</f>
        <v>1.4842345347284986E-6</v>
      </c>
      <c r="W44" s="15">
        <f t="shared" ref="W44:AI44" ca="1" si="6">SUM(W30:W43)</f>
        <v>4.0971219157999433E-3</v>
      </c>
      <c r="X44" s="15">
        <f t="shared" ca="1" si="6"/>
        <v>7.1856940696892416E-3</v>
      </c>
      <c r="Y44" s="15">
        <f t="shared" ca="1" si="6"/>
        <v>2.1403157558901494E-2</v>
      </c>
      <c r="Z44" s="15">
        <f t="shared" ca="1" si="6"/>
        <v>0</v>
      </c>
      <c r="AA44" s="15">
        <f t="shared" ca="1" si="6"/>
        <v>1.5323198730926807E-2</v>
      </c>
      <c r="AB44" s="15">
        <f t="shared" ca="1" si="6"/>
        <v>0.12118580169578917</v>
      </c>
      <c r="AC44" s="15">
        <f t="shared" ca="1" si="6"/>
        <v>1.4975224513501449E-4</v>
      </c>
      <c r="AD44" s="15">
        <f t="shared" ca="1" si="6"/>
        <v>3.2009807649260635E-4</v>
      </c>
      <c r="AE44" s="15">
        <f t="shared" ca="1" si="6"/>
        <v>1.4086441184813384E-5</v>
      </c>
      <c r="AF44" s="15">
        <f t="shared" ca="1" si="6"/>
        <v>3.1015721630905152E-6</v>
      </c>
      <c r="AG44" s="15">
        <f t="shared" ca="1" si="6"/>
        <v>7.5658151141431182E-4</v>
      </c>
      <c r="AH44" s="15">
        <f t="shared" ca="1" si="6"/>
        <v>1.0853449441742657E-3</v>
      </c>
      <c r="AI44" s="15">
        <f t="shared" ca="1" si="6"/>
        <v>5.6265808177552032E-5</v>
      </c>
      <c r="AJ44" s="16">
        <f t="shared" ref="AJ44" ca="1" si="7">SUM(V44:AI44)</f>
        <v>0.17158168880438304</v>
      </c>
      <c r="AM44" s="65" t="s">
        <v>13</v>
      </c>
      <c r="AN44" s="15">
        <f ca="1">SUM(AN30:AN43)</f>
        <v>1.5793733803272184E-6</v>
      </c>
      <c r="AO44" s="15">
        <f t="shared" ref="AO44:BA44" ca="1" si="8">SUM(AO30:AO43)</f>
        <v>4.3767415271426472E-3</v>
      </c>
      <c r="AP44" s="15">
        <f t="shared" ca="1" si="8"/>
        <v>7.5692396921500441E-3</v>
      </c>
      <c r="AQ44" s="15">
        <f t="shared" ca="1" si="8"/>
        <v>2.2530423890694179E-2</v>
      </c>
      <c r="AR44" s="15">
        <f t="shared" ca="1" si="8"/>
        <v>0</v>
      </c>
      <c r="AS44" s="15">
        <f t="shared" ca="1" si="8"/>
        <v>1.6106988226481319E-2</v>
      </c>
      <c r="AT44" s="15">
        <f t="shared" ca="1" si="8"/>
        <v>0.12795835224978566</v>
      </c>
      <c r="AU44" s="15">
        <f t="shared" ca="1" si="8"/>
        <v>1.5697019894555177E-4</v>
      </c>
      <c r="AV44" s="15">
        <f t="shared" ca="1" si="8"/>
        <v>3.4470420696782177E-4</v>
      </c>
      <c r="AW44" s="15">
        <f t="shared" ca="1" si="8"/>
        <v>1.5273783005799234E-5</v>
      </c>
      <c r="AX44" s="15">
        <f t="shared" ca="1" si="8"/>
        <v>3.2004971473412518E-6</v>
      </c>
      <c r="AY44" s="15">
        <f t="shared" ca="1" si="8"/>
        <v>8.3175598400368343E-4</v>
      </c>
      <c r="AZ44" s="15">
        <f t="shared" ca="1" si="8"/>
        <v>1.1673751149404545E-3</v>
      </c>
      <c r="BA44" s="15">
        <f t="shared" ca="1" si="8"/>
        <v>5.89980204470897E-5</v>
      </c>
      <c r="BB44" s="16">
        <f t="shared" ref="BB44" ca="1" si="9">SUM(AN44:BA44)</f>
        <v>0.18112160276509193</v>
      </c>
      <c r="BE44" s="68" t="s">
        <v>13</v>
      </c>
      <c r="BF44" s="15">
        <f ca="1">SUM(BF30:BF43)</f>
        <v>1.638566847840666E-6</v>
      </c>
      <c r="BG44" s="15">
        <f t="shared" ref="BG44:BS44" ca="1" si="10">SUM(BG30:BG43)</f>
        <v>4.6327545292759028E-3</v>
      </c>
      <c r="BH44" s="15">
        <f t="shared" ca="1" si="10"/>
        <v>7.9604301308657636E-3</v>
      </c>
      <c r="BI44" s="15">
        <f t="shared" ca="1" si="10"/>
        <v>2.3691037050576392E-2</v>
      </c>
      <c r="BJ44" s="15">
        <f t="shared" ca="1" si="10"/>
        <v>0</v>
      </c>
      <c r="BK44" s="15">
        <f t="shared" ca="1" si="10"/>
        <v>1.693048150728681E-2</v>
      </c>
      <c r="BL44" s="15">
        <f t="shared" ca="1" si="10"/>
        <v>0.13499312855373224</v>
      </c>
      <c r="BM44" s="15">
        <f t="shared" ca="1" si="10"/>
        <v>1.6161804013682695E-4</v>
      </c>
      <c r="BN44" s="15">
        <f t="shared" ca="1" si="10"/>
        <v>3.6273486359431338E-4</v>
      </c>
      <c r="BO44" s="15">
        <f t="shared" ca="1" si="10"/>
        <v>1.6009608028128316E-5</v>
      </c>
      <c r="BP44" s="15">
        <f t="shared" ca="1" si="10"/>
        <v>3.2165502159293372E-6</v>
      </c>
      <c r="BQ44" s="15">
        <f t="shared" ca="1" si="10"/>
        <v>8.8932044152779011E-4</v>
      </c>
      <c r="BR44" s="15">
        <f t="shared" ca="1" si="10"/>
        <v>1.2230300127891466E-3</v>
      </c>
      <c r="BS44" s="15">
        <f t="shared" ca="1" si="10"/>
        <v>6.02919389534227E-5</v>
      </c>
      <c r="BT44" s="16">
        <f t="shared" ref="BT44" ca="1" si="11">SUM(BF44:BS44)</f>
        <v>0.19092569179383054</v>
      </c>
      <c r="BW44" s="79" t="s">
        <v>13</v>
      </c>
      <c r="BX44" s="15">
        <f ca="1">SUM(BX30:BX43)</f>
        <v>1.6728256228632772E-6</v>
      </c>
      <c r="BY44" s="15">
        <f t="shared" ref="BY44:CK44" ca="1" si="12">SUM(BY30:BY43)</f>
        <v>4.7058361879056786E-3</v>
      </c>
      <c r="BZ44" s="15">
        <f t="shared" ca="1" si="12"/>
        <v>7.9805410151456806E-3</v>
      </c>
      <c r="CA44" s="15">
        <f t="shared" ca="1" si="12"/>
        <v>2.3730061121312165E-2</v>
      </c>
      <c r="CB44" s="15">
        <f t="shared" ca="1" si="12"/>
        <v>0</v>
      </c>
      <c r="CC44" s="15">
        <f t="shared" ca="1" si="12"/>
        <v>1.6930755482899431E-2</v>
      </c>
      <c r="CD44" s="15">
        <f t="shared" ca="1" si="12"/>
        <v>0.13604420707013545</v>
      </c>
      <c r="CE44" s="15">
        <f t="shared" ca="1" si="12"/>
        <v>1.6284110197425279E-4</v>
      </c>
      <c r="CF44" s="15">
        <f t="shared" ca="1" si="12"/>
        <v>3.741391541090389E-4</v>
      </c>
      <c r="CG44" s="15">
        <f t="shared" ca="1" si="12"/>
        <v>1.6462277990605202E-5</v>
      </c>
      <c r="CH44" s="15">
        <f t="shared" ca="1" si="12"/>
        <v>3.1790483493601155E-6</v>
      </c>
      <c r="CI44" s="15">
        <f t="shared" ca="1" si="12"/>
        <v>9.3336771192384079E-4</v>
      </c>
      <c r="CJ44" s="15">
        <f t="shared" ca="1" si="12"/>
        <v>1.259280447587453E-3</v>
      </c>
      <c r="CK44" s="15">
        <f t="shared" ca="1" si="12"/>
        <v>6.0598552764715522E-5</v>
      </c>
      <c r="CL44" s="16">
        <f t="shared" ref="CL44" ca="1" si="13">SUM(BX44:CK44)</f>
        <v>0.19220294199772053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Technical notes</vt:lpstr>
      <vt:lpstr>Results</vt:lpstr>
      <vt:lpstr>Northland</vt:lpstr>
      <vt:lpstr>Auckland</vt:lpstr>
      <vt:lpstr>Waikato</vt:lpstr>
      <vt:lpstr>Bay of Plenty</vt:lpstr>
      <vt:lpstr>Gisborne</vt:lpstr>
      <vt:lpstr>Hawkes Bay</vt:lpstr>
      <vt:lpstr>Taranaki</vt:lpstr>
      <vt:lpstr>Manawatu</vt:lpstr>
      <vt:lpstr>Wellington</vt:lpstr>
      <vt:lpstr>TNM</vt:lpstr>
      <vt:lpstr>West Coast</vt:lpstr>
      <vt:lpstr>Canterbury</vt:lpstr>
      <vt:lpstr>Otago</vt:lpstr>
      <vt:lpstr>Southland</vt:lpstr>
      <vt:lpstr>Routings</vt:lpstr>
      <vt:lpstr>Distances</vt:lpstr>
      <vt:lpstr>Total Rail Distances</vt:lpstr>
      <vt:lpstr>Routings!Print_Titles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2017-03-29T02:34:44Z</cp:lastPrinted>
  <dcterms:created xsi:type="dcterms:W3CDTF">2016-05-23T21:40:18Z</dcterms:created>
  <dcterms:modified xsi:type="dcterms:W3CDTF">2019-04-02T04:48:49Z</dcterms:modified>
</cp:coreProperties>
</file>